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0" windowWidth="12190" windowHeight="7960" activeTab="0"/>
  </bookViews>
  <sheets>
    <sheet name="chi2-vs-binom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<sst xmlns="http://schemas.openxmlformats.org/spreadsheetml/2006/main" count="9" uniqueCount="5">
  <si>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Patterned</t>
  </si>
  <si>
    <t>Exceptional</t>
  </si>
  <si>
    <t>two-tailed p-values for binomial distribution</t>
  </si>
  <si>
    <t>If different, which one rejects null hypothesis (ie. p &lt;.05 for only one test)</t>
  </si>
  <si>
    <t>p-values for one-way (2x1) chi2 test with Yate's correction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</si>
</sst>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44"/>
  <sheetViews>
    <sheetView tabSelected="1" zoomScale="50" zoomScaleNormal="50" workbookViewId="0" topLeftCell="A1">
      <selection activeCell="A2" sqref="A2"/>
    </sheetView>
  </sheetViews>
  <sheetFormatPr defaultColWidth="9.00390625" defaultRowHeight="16.5"/>
  <cols>
    <col min="1" max="1" width="9.875" style="2" customWidth="1"/>
    <col min="2" max="35" width="6.625" style="2" customWidth="1"/>
    <col min="36" max="36" width="9.875" style="2" customWidth="1"/>
    <col min="37" max="67" width="6.875" style="2" customWidth="1"/>
    <col min="68" max="70" width="5.00390625" style="2" customWidth="1"/>
    <col min="71" max="71" width="10.50390625" style="2" customWidth="1"/>
    <col min="72" max="16384" width="5.00390625" style="2" customWidth="1"/>
  </cols>
  <sheetData>
    <row r="1" spans="1:102" ht="16.5">
      <c r="A1" s="1" t="s">
        <v>4</v>
      </c>
      <c r="AI1"/>
      <c r="AJ1" s="1" t="s">
        <v>2</v>
      </c>
      <c r="AK1"/>
      <c r="AL1"/>
      <c r="AM1"/>
      <c r="AN1" s="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R1"/>
      <c r="BS1" s="1" t="s">
        <v>3</v>
      </c>
      <c r="BT1"/>
      <c r="BU1"/>
      <c r="BV1"/>
      <c r="BW1" s="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2:72" ht="16.5">
      <c r="B2" s="1" t="s">
        <v>1</v>
      </c>
      <c r="AH2"/>
      <c r="AK2" s="1" t="s">
        <v>1</v>
      </c>
      <c r="BP2"/>
      <c r="BQ2"/>
      <c r="BT2" s="1" t="s">
        <v>1</v>
      </c>
    </row>
    <row r="3" spans="1:102" ht="16.5">
      <c r="A3" s="1" t="s">
        <v>0</v>
      </c>
      <c r="B3" s="2">
        <v>0</v>
      </c>
      <c r="C3" s="2">
        <f>B3+1</f>
        <v>1</v>
      </c>
      <c r="D3" s="2">
        <f>C3+1</f>
        <v>2</v>
      </c>
      <c r="E3" s="2">
        <f>D3+1</f>
        <v>3</v>
      </c>
      <c r="F3" s="2">
        <f aca="true" t="shared" si="0" ref="F3:N3">E3+1</f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  <c r="O3" s="2">
        <f aca="true" t="shared" si="1" ref="O3:AF3">N3+1</f>
        <v>13</v>
      </c>
      <c r="P3" s="2">
        <f t="shared" si="1"/>
        <v>14</v>
      </c>
      <c r="Q3" s="2">
        <f t="shared" si="1"/>
        <v>15</v>
      </c>
      <c r="R3" s="2">
        <f t="shared" si="1"/>
        <v>16</v>
      </c>
      <c r="S3" s="2">
        <f t="shared" si="1"/>
        <v>17</v>
      </c>
      <c r="T3" s="2">
        <f t="shared" si="1"/>
        <v>18</v>
      </c>
      <c r="U3" s="2">
        <f t="shared" si="1"/>
        <v>19</v>
      </c>
      <c r="V3" s="2">
        <f t="shared" si="1"/>
        <v>20</v>
      </c>
      <c r="W3" s="2">
        <f t="shared" si="1"/>
        <v>21</v>
      </c>
      <c r="X3" s="2">
        <f t="shared" si="1"/>
        <v>22</v>
      </c>
      <c r="Y3" s="2">
        <f t="shared" si="1"/>
        <v>23</v>
      </c>
      <c r="Z3" s="2">
        <f t="shared" si="1"/>
        <v>24</v>
      </c>
      <c r="AA3" s="2">
        <f t="shared" si="1"/>
        <v>25</v>
      </c>
      <c r="AB3" s="2">
        <f t="shared" si="1"/>
        <v>26</v>
      </c>
      <c r="AC3" s="2">
        <f t="shared" si="1"/>
        <v>27</v>
      </c>
      <c r="AD3" s="2">
        <f t="shared" si="1"/>
        <v>28</v>
      </c>
      <c r="AE3" s="2">
        <f t="shared" si="1"/>
        <v>29</v>
      </c>
      <c r="AF3" s="2">
        <f t="shared" si="1"/>
        <v>30</v>
      </c>
      <c r="AH3"/>
      <c r="AJ3" s="1" t="s">
        <v>0</v>
      </c>
      <c r="AK3">
        <v>0</v>
      </c>
      <c r="AL3">
        <v>1</v>
      </c>
      <c r="AM3">
        <v>2</v>
      </c>
      <c r="AN3">
        <v>3</v>
      </c>
      <c r="AO3">
        <v>4</v>
      </c>
      <c r="AP3">
        <v>5</v>
      </c>
      <c r="AQ3">
        <v>6</v>
      </c>
      <c r="AR3">
        <v>7</v>
      </c>
      <c r="AS3">
        <v>8</v>
      </c>
      <c r="AT3">
        <v>9</v>
      </c>
      <c r="AU3">
        <v>10</v>
      </c>
      <c r="AV3">
        <v>11</v>
      </c>
      <c r="AW3">
        <v>12</v>
      </c>
      <c r="AX3">
        <v>13</v>
      </c>
      <c r="AY3">
        <v>14</v>
      </c>
      <c r="AZ3">
        <v>15</v>
      </c>
      <c r="BA3">
        <v>16</v>
      </c>
      <c r="BB3">
        <v>17</v>
      </c>
      <c r="BC3">
        <v>18</v>
      </c>
      <c r="BD3">
        <v>19</v>
      </c>
      <c r="BE3">
        <v>20</v>
      </c>
      <c r="BF3">
        <v>21</v>
      </c>
      <c r="BG3">
        <v>22</v>
      </c>
      <c r="BH3">
        <v>23</v>
      </c>
      <c r="BI3">
        <v>24</v>
      </c>
      <c r="BJ3">
        <v>25</v>
      </c>
      <c r="BK3">
        <v>26</v>
      </c>
      <c r="BL3">
        <v>27</v>
      </c>
      <c r="BM3">
        <v>28</v>
      </c>
      <c r="BN3">
        <v>29</v>
      </c>
      <c r="BO3">
        <v>30</v>
      </c>
      <c r="BP3"/>
      <c r="BQ3"/>
      <c r="BS3" s="1" t="s">
        <v>0</v>
      </c>
      <c r="BT3">
        <v>0</v>
      </c>
      <c r="BU3">
        <v>1</v>
      </c>
      <c r="BV3">
        <v>2</v>
      </c>
      <c r="BW3">
        <v>3</v>
      </c>
      <c r="BX3">
        <v>4</v>
      </c>
      <c r="BY3">
        <v>5</v>
      </c>
      <c r="BZ3">
        <v>6</v>
      </c>
      <c r="CA3">
        <v>7</v>
      </c>
      <c r="CB3">
        <v>8</v>
      </c>
      <c r="CC3">
        <v>9</v>
      </c>
      <c r="CD3">
        <v>10</v>
      </c>
      <c r="CE3">
        <v>11</v>
      </c>
      <c r="CF3">
        <v>12</v>
      </c>
      <c r="CG3">
        <v>13</v>
      </c>
      <c r="CH3">
        <v>14</v>
      </c>
      <c r="CI3">
        <v>15</v>
      </c>
      <c r="CJ3">
        <v>16</v>
      </c>
      <c r="CK3">
        <v>17</v>
      </c>
      <c r="CL3">
        <v>18</v>
      </c>
      <c r="CM3">
        <v>19</v>
      </c>
      <c r="CN3">
        <v>20</v>
      </c>
      <c r="CO3">
        <v>21</v>
      </c>
      <c r="CP3">
        <v>22</v>
      </c>
      <c r="CQ3">
        <v>23</v>
      </c>
      <c r="CR3">
        <v>24</v>
      </c>
      <c r="CS3">
        <v>25</v>
      </c>
      <c r="CT3">
        <v>26</v>
      </c>
      <c r="CU3">
        <v>27</v>
      </c>
      <c r="CV3">
        <v>28</v>
      </c>
      <c r="CW3">
        <v>29</v>
      </c>
      <c r="CX3">
        <v>30</v>
      </c>
    </row>
    <row r="4" spans="1:102" ht="16.5">
      <c r="A4" s="2">
        <v>0</v>
      </c>
      <c r="B4" s="1">
        <f aca="true" t="shared" si="2" ref="B4:B44">IF($A4&gt;B$3,CHIDIST(SUM((ABS($A4-SUM($A4,B$3)/2)-0.5)^2/(SUM($A4,B$3)/2),(ABS(B$3-SUM(B$3,$A4)/2)-0.5)^2/(SUM(B$3,$A4)/2)),1),"")</f>
      </c>
      <c r="C4" s="1">
        <f aca="true" t="shared" si="3" ref="C4:AF12">IF($A4&gt;C$3,CHIDIST(SUM((ABS($A4-SUM($A4,C$3)/2)-0.5)^2/(SUM($A4,C$3)/2),(ABS(C$3-SUM(C$3,$A4)/2)-0.5)^2/(SUM(C$3,$A4)/2)),1),"")</f>
      </c>
      <c r="D4" s="1">
        <f t="shared" si="3"/>
      </c>
      <c r="E4" s="1">
        <f t="shared" si="3"/>
      </c>
      <c r="F4" s="1">
        <f t="shared" si="3"/>
      </c>
      <c r="G4" s="1">
        <f t="shared" si="3"/>
      </c>
      <c r="H4" s="1">
        <f t="shared" si="3"/>
      </c>
      <c r="I4" s="1">
        <f t="shared" si="3"/>
      </c>
      <c r="J4" s="1">
        <f t="shared" si="3"/>
      </c>
      <c r="K4" s="1">
        <f t="shared" si="3"/>
      </c>
      <c r="L4" s="1">
        <f t="shared" si="3"/>
      </c>
      <c r="M4" s="1">
        <f t="shared" si="3"/>
      </c>
      <c r="N4" s="1">
        <f t="shared" si="3"/>
      </c>
      <c r="O4" s="1">
        <f t="shared" si="3"/>
      </c>
      <c r="P4" s="1">
        <f t="shared" si="3"/>
      </c>
      <c r="Q4" s="1">
        <f t="shared" si="3"/>
      </c>
      <c r="R4" s="1">
        <f t="shared" si="3"/>
      </c>
      <c r="S4" s="1">
        <f t="shared" si="3"/>
      </c>
      <c r="T4" s="1">
        <f t="shared" si="3"/>
      </c>
      <c r="U4" s="1">
        <f t="shared" si="3"/>
      </c>
      <c r="V4" s="1">
        <f t="shared" si="3"/>
      </c>
      <c r="W4" s="1">
        <f t="shared" si="3"/>
      </c>
      <c r="X4" s="1">
        <f t="shared" si="3"/>
      </c>
      <c r="Y4" s="1">
        <f t="shared" si="3"/>
      </c>
      <c r="Z4" s="1">
        <f t="shared" si="3"/>
      </c>
      <c r="AA4" s="1">
        <f t="shared" si="3"/>
      </c>
      <c r="AB4" s="1">
        <f t="shared" si="3"/>
      </c>
      <c r="AC4" s="1">
        <f t="shared" si="3"/>
      </c>
      <c r="AD4" s="1">
        <f t="shared" si="3"/>
      </c>
      <c r="AE4" s="1">
        <f t="shared" si="3"/>
      </c>
      <c r="AF4" s="1">
        <f t="shared" si="3"/>
      </c>
      <c r="AH4"/>
      <c r="AI4"/>
      <c r="AJ4">
        <v>0</v>
      </c>
      <c r="AK4">
        <f aca="true" t="shared" si="4" ref="AK4:AK44">IF($AJ4&gt;AK$3,MIN(1,2*BINOMDIST(AK$3,SUM(AK$3,$AJ4),0.5,TRUE)),"")</f>
      </c>
      <c r="AL4">
        <f aca="true" t="shared" si="5" ref="AL4:BO12">IF($AJ4&gt;AL$3,MIN(1,2*BINOMDIST(AL$3,SUM(AL$3,$AJ4),0.5,TRUE)),"")</f>
      </c>
      <c r="AM4">
        <f t="shared" si="5"/>
      </c>
      <c r="AN4">
        <f t="shared" si="5"/>
      </c>
      <c r="AO4">
        <f t="shared" si="5"/>
      </c>
      <c r="AP4">
        <f t="shared" si="5"/>
      </c>
      <c r="AQ4">
        <f t="shared" si="5"/>
      </c>
      <c r="AR4">
        <f t="shared" si="5"/>
      </c>
      <c r="AS4">
        <f t="shared" si="5"/>
      </c>
      <c r="AT4">
        <f t="shared" si="5"/>
      </c>
      <c r="AU4">
        <f t="shared" si="5"/>
      </c>
      <c r="AV4">
        <f t="shared" si="5"/>
      </c>
      <c r="AW4">
        <f t="shared" si="5"/>
      </c>
      <c r="AX4">
        <f t="shared" si="5"/>
      </c>
      <c r="AY4">
        <f t="shared" si="5"/>
      </c>
      <c r="AZ4">
        <f t="shared" si="5"/>
      </c>
      <c r="BA4">
        <f t="shared" si="5"/>
      </c>
      <c r="BB4">
        <f t="shared" si="5"/>
      </c>
      <c r="BC4">
        <f t="shared" si="5"/>
      </c>
      <c r="BD4">
        <f t="shared" si="5"/>
      </c>
      <c r="BE4">
        <f t="shared" si="5"/>
      </c>
      <c r="BF4">
        <f t="shared" si="5"/>
      </c>
      <c r="BG4">
        <f t="shared" si="5"/>
      </c>
      <c r="BH4">
        <f t="shared" si="5"/>
      </c>
      <c r="BI4">
        <f t="shared" si="5"/>
      </c>
      <c r="BJ4">
        <f t="shared" si="5"/>
      </c>
      <c r="BK4">
        <f t="shared" si="5"/>
      </c>
      <c r="BL4">
        <f t="shared" si="5"/>
      </c>
      <c r="BM4">
        <f t="shared" si="5"/>
      </c>
      <c r="BN4">
        <f t="shared" si="5"/>
      </c>
      <c r="BO4">
        <f t="shared" si="5"/>
      </c>
      <c r="BP4"/>
      <c r="BQ4"/>
      <c r="BR4"/>
      <c r="BS4">
        <v>0</v>
      </c>
      <c r="BT4">
        <f>IF(SUM(B4,AK4)&lt;0.1,"",IF(AND(B4&lt;&gt;"",B4&lt;0.05),"CHI",IF(AND(AK4&lt;&gt;"",AK4&lt;0.05),"BIN","")))</f>
      </c>
      <c r="BU4">
        <f aca="true" t="shared" si="6" ref="BU4:CX4">IF(SUM(C4,AL4)&lt;0.1,"",IF(AND(C4&lt;&gt;"",C4&lt;0.05),"CHI",IF(AND(AL4&lt;&gt;"",AL4&lt;0.05),"BIN","")))</f>
      </c>
      <c r="BV4">
        <f t="shared" si="6"/>
      </c>
      <c r="BW4">
        <f t="shared" si="6"/>
      </c>
      <c r="BX4">
        <f t="shared" si="6"/>
      </c>
      <c r="BY4">
        <f t="shared" si="6"/>
      </c>
      <c r="BZ4">
        <f t="shared" si="6"/>
      </c>
      <c r="CA4">
        <f t="shared" si="6"/>
      </c>
      <c r="CB4">
        <f t="shared" si="6"/>
      </c>
      <c r="CC4">
        <f t="shared" si="6"/>
      </c>
      <c r="CD4">
        <f t="shared" si="6"/>
      </c>
      <c r="CE4">
        <f t="shared" si="6"/>
      </c>
      <c r="CF4">
        <f t="shared" si="6"/>
      </c>
      <c r="CG4">
        <f t="shared" si="6"/>
      </c>
      <c r="CH4">
        <f t="shared" si="6"/>
      </c>
      <c r="CI4">
        <f t="shared" si="6"/>
      </c>
      <c r="CJ4">
        <f t="shared" si="6"/>
      </c>
      <c r="CK4">
        <f t="shared" si="6"/>
      </c>
      <c r="CL4">
        <f t="shared" si="6"/>
      </c>
      <c r="CM4">
        <f t="shared" si="6"/>
      </c>
      <c r="CN4">
        <f t="shared" si="6"/>
      </c>
      <c r="CO4">
        <f t="shared" si="6"/>
      </c>
      <c r="CP4">
        <f t="shared" si="6"/>
      </c>
      <c r="CQ4">
        <f t="shared" si="6"/>
      </c>
      <c r="CR4">
        <f t="shared" si="6"/>
      </c>
      <c r="CS4">
        <f t="shared" si="6"/>
      </c>
      <c r="CT4">
        <f t="shared" si="6"/>
      </c>
      <c r="CU4">
        <f t="shared" si="6"/>
      </c>
      <c r="CV4">
        <f t="shared" si="6"/>
      </c>
      <c r="CW4">
        <f t="shared" si="6"/>
      </c>
      <c r="CX4">
        <f t="shared" si="6"/>
      </c>
    </row>
    <row r="5" spans="1:102" ht="16.5">
      <c r="A5" s="2">
        <f>1+A4</f>
        <v>1</v>
      </c>
      <c r="B5" s="1">
        <f t="shared" si="2"/>
        <v>1</v>
      </c>
      <c r="C5" s="1">
        <f t="shared" si="3"/>
      </c>
      <c r="D5" s="1">
        <f t="shared" si="3"/>
      </c>
      <c r="E5" s="1">
        <f t="shared" si="3"/>
      </c>
      <c r="F5" s="1">
        <f t="shared" si="3"/>
      </c>
      <c r="G5" s="1">
        <f t="shared" si="3"/>
      </c>
      <c r="H5" s="1">
        <f t="shared" si="3"/>
      </c>
      <c r="I5" s="1">
        <f t="shared" si="3"/>
      </c>
      <c r="J5" s="1">
        <f t="shared" si="3"/>
      </c>
      <c r="K5" s="1">
        <f t="shared" si="3"/>
      </c>
      <c r="L5" s="1">
        <f t="shared" si="3"/>
      </c>
      <c r="M5" s="1">
        <f t="shared" si="3"/>
      </c>
      <c r="N5" s="1">
        <f t="shared" si="3"/>
      </c>
      <c r="O5" s="1">
        <f t="shared" si="3"/>
      </c>
      <c r="P5" s="1">
        <f t="shared" si="3"/>
      </c>
      <c r="Q5" s="1">
        <f t="shared" si="3"/>
      </c>
      <c r="R5" s="1">
        <f t="shared" si="3"/>
      </c>
      <c r="S5" s="1">
        <f t="shared" si="3"/>
      </c>
      <c r="T5" s="1">
        <f t="shared" si="3"/>
      </c>
      <c r="U5" s="1">
        <f t="shared" si="3"/>
      </c>
      <c r="V5" s="1">
        <f t="shared" si="3"/>
      </c>
      <c r="W5" s="1">
        <f t="shared" si="3"/>
      </c>
      <c r="X5" s="1">
        <f t="shared" si="3"/>
      </c>
      <c r="Y5" s="1">
        <f t="shared" si="3"/>
      </c>
      <c r="Z5" s="1">
        <f t="shared" si="3"/>
      </c>
      <c r="AA5" s="1">
        <f t="shared" si="3"/>
      </c>
      <c r="AB5" s="1">
        <f t="shared" si="3"/>
      </c>
      <c r="AC5" s="1">
        <f t="shared" si="3"/>
      </c>
      <c r="AD5" s="1">
        <f t="shared" si="3"/>
      </c>
      <c r="AE5" s="1">
        <f t="shared" si="3"/>
      </c>
      <c r="AF5" s="1">
        <f t="shared" si="3"/>
      </c>
      <c r="AH5"/>
      <c r="AI5"/>
      <c r="AJ5">
        <v>1</v>
      </c>
      <c r="AK5">
        <f t="shared" si="4"/>
        <v>1</v>
      </c>
      <c r="AL5">
        <f t="shared" si="5"/>
      </c>
      <c r="AM5">
        <f t="shared" si="5"/>
      </c>
      <c r="AN5">
        <f t="shared" si="5"/>
      </c>
      <c r="AO5">
        <f t="shared" si="5"/>
      </c>
      <c r="AP5">
        <f t="shared" si="5"/>
      </c>
      <c r="AQ5">
        <f t="shared" si="5"/>
      </c>
      <c r="AR5">
        <f t="shared" si="5"/>
      </c>
      <c r="AS5">
        <f t="shared" si="5"/>
      </c>
      <c r="AT5">
        <f t="shared" si="5"/>
      </c>
      <c r="AU5">
        <f t="shared" si="5"/>
      </c>
      <c r="AV5">
        <f t="shared" si="5"/>
      </c>
      <c r="AW5">
        <f t="shared" si="5"/>
      </c>
      <c r="AX5">
        <f t="shared" si="5"/>
      </c>
      <c r="AY5">
        <f t="shared" si="5"/>
      </c>
      <c r="AZ5">
        <f t="shared" si="5"/>
      </c>
      <c r="BA5">
        <f t="shared" si="5"/>
      </c>
      <c r="BB5">
        <f t="shared" si="5"/>
      </c>
      <c r="BC5">
        <f t="shared" si="5"/>
      </c>
      <c r="BD5">
        <f t="shared" si="5"/>
      </c>
      <c r="BE5">
        <f t="shared" si="5"/>
      </c>
      <c r="BF5">
        <f t="shared" si="5"/>
      </c>
      <c r="BG5">
        <f t="shared" si="5"/>
      </c>
      <c r="BH5">
        <f t="shared" si="5"/>
      </c>
      <c r="BI5">
        <f t="shared" si="5"/>
      </c>
      <c r="BJ5">
        <f t="shared" si="5"/>
      </c>
      <c r="BK5">
        <f t="shared" si="5"/>
      </c>
      <c r="BL5">
        <f t="shared" si="5"/>
      </c>
      <c r="BM5">
        <f t="shared" si="5"/>
      </c>
      <c r="BN5">
        <f t="shared" si="5"/>
      </c>
      <c r="BO5">
        <f t="shared" si="5"/>
      </c>
      <c r="BP5"/>
      <c r="BQ5"/>
      <c r="BR5"/>
      <c r="BS5">
        <v>1</v>
      </c>
      <c r="BT5">
        <f aca="true" t="shared" si="7" ref="BT5:BT44">IF(SUM(B5,AK5)&lt;0.1,"",IF(AND(B5&lt;&gt;"",B5&lt;0.05),"CHI",IF(AND(AK5&lt;&gt;"",AK5&lt;0.05),"BIN","")))</f>
      </c>
      <c r="BU5">
        <f aca="true" t="shared" si="8" ref="BU5:BU44">IF(SUM(C5,AL5)&lt;0.1,"",IF(AND(C5&lt;&gt;"",C5&lt;0.05),"CHI",IF(AND(AL5&lt;&gt;"",AL5&lt;0.05),"BIN","")))</f>
      </c>
      <c r="BV5">
        <f aca="true" t="shared" si="9" ref="BV5:BV44">IF(SUM(D5,AM5)&lt;0.1,"",IF(AND(D5&lt;&gt;"",D5&lt;0.05),"CHI",IF(AND(AM5&lt;&gt;"",AM5&lt;0.05),"BIN","")))</f>
      </c>
      <c r="BW5">
        <f aca="true" t="shared" si="10" ref="BW5:BW44">IF(SUM(E5,AN5)&lt;0.1,"",IF(AND(E5&lt;&gt;"",E5&lt;0.05),"CHI",IF(AND(AN5&lt;&gt;"",AN5&lt;0.05),"BIN","")))</f>
      </c>
      <c r="BX5">
        <f aca="true" t="shared" si="11" ref="BX5:BX44">IF(SUM(F5,AO5)&lt;0.1,"",IF(AND(F5&lt;&gt;"",F5&lt;0.05),"CHI",IF(AND(AO5&lt;&gt;"",AO5&lt;0.05),"BIN","")))</f>
      </c>
      <c r="BY5">
        <f aca="true" t="shared" si="12" ref="BY5:BY44">IF(SUM(G5,AP5)&lt;0.1,"",IF(AND(G5&lt;&gt;"",G5&lt;0.05),"CHI",IF(AND(AP5&lt;&gt;"",AP5&lt;0.05),"BIN","")))</f>
      </c>
      <c r="BZ5">
        <f aca="true" t="shared" si="13" ref="BZ5:BZ44">IF(SUM(H5,AQ5)&lt;0.1,"",IF(AND(H5&lt;&gt;"",H5&lt;0.05),"CHI",IF(AND(AQ5&lt;&gt;"",AQ5&lt;0.05),"BIN","")))</f>
      </c>
      <c r="CA5">
        <f aca="true" t="shared" si="14" ref="CA5:CA44">IF(SUM(I5,AR5)&lt;0.1,"",IF(AND(I5&lt;&gt;"",I5&lt;0.05),"CHI",IF(AND(AR5&lt;&gt;"",AR5&lt;0.05),"BIN","")))</f>
      </c>
      <c r="CB5">
        <f aca="true" t="shared" si="15" ref="CB5:CB44">IF(SUM(J5,AS5)&lt;0.1,"",IF(AND(J5&lt;&gt;"",J5&lt;0.05),"CHI",IF(AND(AS5&lt;&gt;"",AS5&lt;0.05),"BIN","")))</f>
      </c>
      <c r="CC5">
        <f aca="true" t="shared" si="16" ref="CC5:CC44">IF(SUM(K5,AT5)&lt;0.1,"",IF(AND(K5&lt;&gt;"",K5&lt;0.05),"CHI",IF(AND(AT5&lt;&gt;"",AT5&lt;0.05),"BIN","")))</f>
      </c>
      <c r="CD5">
        <f aca="true" t="shared" si="17" ref="CD5:CD44">IF(SUM(L5,AU5)&lt;0.1,"",IF(AND(L5&lt;&gt;"",L5&lt;0.05),"CHI",IF(AND(AU5&lt;&gt;"",AU5&lt;0.05),"BIN","")))</f>
      </c>
      <c r="CE5">
        <f aca="true" t="shared" si="18" ref="CE5:CE44">IF(SUM(M5,AV5)&lt;0.1,"",IF(AND(M5&lt;&gt;"",M5&lt;0.05),"CHI",IF(AND(AV5&lt;&gt;"",AV5&lt;0.05),"BIN","")))</f>
      </c>
      <c r="CF5">
        <f aca="true" t="shared" si="19" ref="CF5:CF44">IF(SUM(N5,AW5)&lt;0.1,"",IF(AND(N5&lt;&gt;"",N5&lt;0.05),"CHI",IF(AND(AW5&lt;&gt;"",AW5&lt;0.05),"BIN","")))</f>
      </c>
      <c r="CG5">
        <f aca="true" t="shared" si="20" ref="CG5:CG44">IF(SUM(O5,AX5)&lt;0.1,"",IF(AND(O5&lt;&gt;"",O5&lt;0.05),"CHI",IF(AND(AX5&lt;&gt;"",AX5&lt;0.05),"BIN","")))</f>
      </c>
      <c r="CH5">
        <f aca="true" t="shared" si="21" ref="CH5:CH44">IF(SUM(P5,AY5)&lt;0.1,"",IF(AND(P5&lt;&gt;"",P5&lt;0.05),"CHI",IF(AND(AY5&lt;&gt;"",AY5&lt;0.05),"BIN","")))</f>
      </c>
      <c r="CI5">
        <f aca="true" t="shared" si="22" ref="CI5:CI44">IF(SUM(Q5,AZ5)&lt;0.1,"",IF(AND(Q5&lt;&gt;"",Q5&lt;0.05),"CHI",IF(AND(AZ5&lt;&gt;"",AZ5&lt;0.05),"BIN","")))</f>
      </c>
      <c r="CJ5">
        <f aca="true" t="shared" si="23" ref="CJ5:CJ44">IF(SUM(R5,BA5)&lt;0.1,"",IF(AND(R5&lt;&gt;"",R5&lt;0.05),"CHI",IF(AND(BA5&lt;&gt;"",BA5&lt;0.05),"BIN","")))</f>
      </c>
      <c r="CK5">
        <f aca="true" t="shared" si="24" ref="CK5:CK44">IF(SUM(S5,BB5)&lt;0.1,"",IF(AND(S5&lt;&gt;"",S5&lt;0.05),"CHI",IF(AND(BB5&lt;&gt;"",BB5&lt;0.05),"BIN","")))</f>
      </c>
      <c r="CL5">
        <f aca="true" t="shared" si="25" ref="CL5:CL44">IF(SUM(T5,BC5)&lt;0.1,"",IF(AND(T5&lt;&gt;"",T5&lt;0.05),"CHI",IF(AND(BC5&lt;&gt;"",BC5&lt;0.05),"BIN","")))</f>
      </c>
      <c r="CM5">
        <f aca="true" t="shared" si="26" ref="CM5:CM44">IF(SUM(U5,BD5)&lt;0.1,"",IF(AND(U5&lt;&gt;"",U5&lt;0.05),"CHI",IF(AND(BD5&lt;&gt;"",BD5&lt;0.05),"BIN","")))</f>
      </c>
      <c r="CN5">
        <f aca="true" t="shared" si="27" ref="CN5:CN44">IF(SUM(V5,BE5)&lt;0.1,"",IF(AND(V5&lt;&gt;"",V5&lt;0.05),"CHI",IF(AND(BE5&lt;&gt;"",BE5&lt;0.05),"BIN","")))</f>
      </c>
      <c r="CO5">
        <f aca="true" t="shared" si="28" ref="CO5:CO44">IF(SUM(W5,BF5)&lt;0.1,"",IF(AND(W5&lt;&gt;"",W5&lt;0.05),"CHI",IF(AND(BF5&lt;&gt;"",BF5&lt;0.05),"BIN","")))</f>
      </c>
      <c r="CP5">
        <f aca="true" t="shared" si="29" ref="CP5:CP44">IF(SUM(X5,BG5)&lt;0.1,"",IF(AND(X5&lt;&gt;"",X5&lt;0.05),"CHI",IF(AND(BG5&lt;&gt;"",BG5&lt;0.05),"BIN","")))</f>
      </c>
      <c r="CQ5">
        <f aca="true" t="shared" si="30" ref="CQ5:CQ44">IF(SUM(Y5,BH5)&lt;0.1,"",IF(AND(Y5&lt;&gt;"",Y5&lt;0.05),"CHI",IF(AND(BH5&lt;&gt;"",BH5&lt;0.05),"BIN","")))</f>
      </c>
      <c r="CR5">
        <f aca="true" t="shared" si="31" ref="CR5:CR44">IF(SUM(Z5,BI5)&lt;0.1,"",IF(AND(Z5&lt;&gt;"",Z5&lt;0.05),"CHI",IF(AND(BI5&lt;&gt;"",BI5&lt;0.05),"BIN","")))</f>
      </c>
      <c r="CS5">
        <f aca="true" t="shared" si="32" ref="CS5:CS44">IF(SUM(AA5,BJ5)&lt;0.1,"",IF(AND(AA5&lt;&gt;"",AA5&lt;0.05),"CHI",IF(AND(BJ5&lt;&gt;"",BJ5&lt;0.05),"BIN","")))</f>
      </c>
      <c r="CT5">
        <f aca="true" t="shared" si="33" ref="CT5:CT44">IF(SUM(AB5,BK5)&lt;0.1,"",IF(AND(AB5&lt;&gt;"",AB5&lt;0.05),"CHI",IF(AND(BK5&lt;&gt;"",BK5&lt;0.05),"BIN","")))</f>
      </c>
      <c r="CU5">
        <f aca="true" t="shared" si="34" ref="CU5:CU44">IF(SUM(AC5,BL5)&lt;0.1,"",IF(AND(AC5&lt;&gt;"",AC5&lt;0.05),"CHI",IF(AND(BL5&lt;&gt;"",BL5&lt;0.05),"BIN","")))</f>
      </c>
      <c r="CV5">
        <f aca="true" t="shared" si="35" ref="CV5:CV44">IF(SUM(AD5,BM5)&lt;0.1,"",IF(AND(AD5&lt;&gt;"",AD5&lt;0.05),"CHI",IF(AND(BM5&lt;&gt;"",BM5&lt;0.05),"BIN","")))</f>
      </c>
      <c r="CW5">
        <f aca="true" t="shared" si="36" ref="CW5:CW44">IF(SUM(AE5,BN5)&lt;0.1,"",IF(AND(AE5&lt;&gt;"",AE5&lt;0.05),"CHI",IF(AND(BN5&lt;&gt;"",BN5&lt;0.05),"BIN","")))</f>
      </c>
      <c r="CX5">
        <f aca="true" t="shared" si="37" ref="CX5:CX44">IF(SUM(AF5,BO5)&lt;0.1,"",IF(AND(AF5&lt;&gt;"",AF5&lt;0.05),"CHI",IF(AND(BO5&lt;&gt;"",BO5&lt;0.05),"BIN","")))</f>
      </c>
    </row>
    <row r="6" spans="1:102" ht="16.5">
      <c r="A6" s="2">
        <f>1+A5</f>
        <v>2</v>
      </c>
      <c r="B6" s="1">
        <f t="shared" si="2"/>
        <v>0.4795001239653619</v>
      </c>
      <c r="C6" s="1">
        <f t="shared" si="3"/>
        <v>1</v>
      </c>
      <c r="D6" s="1">
        <f t="shared" si="3"/>
      </c>
      <c r="E6" s="1">
        <f t="shared" si="3"/>
      </c>
      <c r="F6" s="1">
        <f t="shared" si="3"/>
      </c>
      <c r="G6" s="1">
        <f t="shared" si="3"/>
      </c>
      <c r="H6" s="1">
        <f t="shared" si="3"/>
      </c>
      <c r="I6" s="1">
        <f t="shared" si="3"/>
      </c>
      <c r="J6" s="1">
        <f t="shared" si="3"/>
      </c>
      <c r="K6" s="1">
        <f t="shared" si="3"/>
      </c>
      <c r="L6" s="1">
        <f t="shared" si="3"/>
      </c>
      <c r="M6" s="1">
        <f t="shared" si="3"/>
      </c>
      <c r="N6" s="1">
        <f t="shared" si="3"/>
      </c>
      <c r="O6" s="1">
        <f t="shared" si="3"/>
      </c>
      <c r="P6" s="1">
        <f t="shared" si="3"/>
      </c>
      <c r="Q6" s="1">
        <f t="shared" si="3"/>
      </c>
      <c r="R6" s="1">
        <f t="shared" si="3"/>
      </c>
      <c r="S6" s="1">
        <f t="shared" si="3"/>
      </c>
      <c r="T6" s="1">
        <f t="shared" si="3"/>
      </c>
      <c r="U6" s="1">
        <f t="shared" si="3"/>
      </c>
      <c r="V6" s="1">
        <f t="shared" si="3"/>
      </c>
      <c r="W6" s="1">
        <f t="shared" si="3"/>
      </c>
      <c r="X6" s="1">
        <f t="shared" si="3"/>
      </c>
      <c r="Y6" s="1">
        <f t="shared" si="3"/>
      </c>
      <c r="Z6" s="1">
        <f t="shared" si="3"/>
      </c>
      <c r="AA6" s="1">
        <f t="shared" si="3"/>
      </c>
      <c r="AB6" s="1">
        <f t="shared" si="3"/>
      </c>
      <c r="AC6" s="1">
        <f t="shared" si="3"/>
      </c>
      <c r="AD6" s="1">
        <f t="shared" si="3"/>
      </c>
      <c r="AE6" s="1">
        <f t="shared" si="3"/>
      </c>
      <c r="AF6" s="1">
        <f t="shared" si="3"/>
      </c>
      <c r="AH6"/>
      <c r="AI6"/>
      <c r="AJ6">
        <v>2</v>
      </c>
      <c r="AK6">
        <f t="shared" si="4"/>
        <v>0.5</v>
      </c>
      <c r="AL6">
        <f t="shared" si="5"/>
        <v>1</v>
      </c>
      <c r="AM6">
        <f t="shared" si="5"/>
      </c>
      <c r="AN6">
        <f t="shared" si="5"/>
      </c>
      <c r="AO6">
        <f t="shared" si="5"/>
      </c>
      <c r="AP6">
        <f t="shared" si="5"/>
      </c>
      <c r="AQ6">
        <f t="shared" si="5"/>
      </c>
      <c r="AR6">
        <f t="shared" si="5"/>
      </c>
      <c r="AS6">
        <f t="shared" si="5"/>
      </c>
      <c r="AT6">
        <f t="shared" si="5"/>
      </c>
      <c r="AU6">
        <f t="shared" si="5"/>
      </c>
      <c r="AV6">
        <f t="shared" si="5"/>
      </c>
      <c r="AW6">
        <f t="shared" si="5"/>
      </c>
      <c r="AX6">
        <f t="shared" si="5"/>
      </c>
      <c r="AY6">
        <f t="shared" si="5"/>
      </c>
      <c r="AZ6">
        <f t="shared" si="5"/>
      </c>
      <c r="BA6">
        <f t="shared" si="5"/>
      </c>
      <c r="BB6">
        <f t="shared" si="5"/>
      </c>
      <c r="BC6">
        <f t="shared" si="5"/>
      </c>
      <c r="BD6">
        <f t="shared" si="5"/>
      </c>
      <c r="BE6">
        <f t="shared" si="5"/>
      </c>
      <c r="BF6">
        <f t="shared" si="5"/>
      </c>
      <c r="BG6">
        <f t="shared" si="5"/>
      </c>
      <c r="BH6">
        <f t="shared" si="5"/>
      </c>
      <c r="BI6">
        <f t="shared" si="5"/>
      </c>
      <c r="BJ6">
        <f t="shared" si="5"/>
      </c>
      <c r="BK6">
        <f t="shared" si="5"/>
      </c>
      <c r="BL6">
        <f t="shared" si="5"/>
      </c>
      <c r="BM6">
        <f t="shared" si="5"/>
      </c>
      <c r="BN6">
        <f t="shared" si="5"/>
      </c>
      <c r="BO6">
        <f t="shared" si="5"/>
      </c>
      <c r="BP6"/>
      <c r="BQ6"/>
      <c r="BR6"/>
      <c r="BS6">
        <v>2</v>
      </c>
      <c r="BT6">
        <f t="shared" si="7"/>
      </c>
      <c r="BU6">
        <f t="shared" si="8"/>
      </c>
      <c r="BV6">
        <f t="shared" si="9"/>
      </c>
      <c r="BW6">
        <f t="shared" si="10"/>
      </c>
      <c r="BX6">
        <f t="shared" si="11"/>
      </c>
      <c r="BY6">
        <f t="shared" si="12"/>
      </c>
      <c r="BZ6">
        <f t="shared" si="13"/>
      </c>
      <c r="CA6">
        <f t="shared" si="14"/>
      </c>
      <c r="CB6">
        <f t="shared" si="15"/>
      </c>
      <c r="CC6">
        <f t="shared" si="16"/>
      </c>
      <c r="CD6">
        <f t="shared" si="17"/>
      </c>
      <c r="CE6">
        <f t="shared" si="18"/>
      </c>
      <c r="CF6">
        <f t="shared" si="19"/>
      </c>
      <c r="CG6">
        <f t="shared" si="20"/>
      </c>
      <c r="CH6">
        <f t="shared" si="21"/>
      </c>
      <c r="CI6">
        <f t="shared" si="22"/>
      </c>
      <c r="CJ6">
        <f t="shared" si="23"/>
      </c>
      <c r="CK6">
        <f t="shared" si="24"/>
      </c>
      <c r="CL6">
        <f t="shared" si="25"/>
      </c>
      <c r="CM6">
        <f t="shared" si="26"/>
      </c>
      <c r="CN6">
        <f t="shared" si="27"/>
      </c>
      <c r="CO6">
        <f t="shared" si="28"/>
      </c>
      <c r="CP6">
        <f t="shared" si="29"/>
      </c>
      <c r="CQ6">
        <f t="shared" si="30"/>
      </c>
      <c r="CR6">
        <f t="shared" si="31"/>
      </c>
      <c r="CS6">
        <f t="shared" si="32"/>
      </c>
      <c r="CT6">
        <f t="shared" si="33"/>
      </c>
      <c r="CU6">
        <f t="shared" si="34"/>
      </c>
      <c r="CV6">
        <f t="shared" si="35"/>
      </c>
      <c r="CW6">
        <f t="shared" si="36"/>
      </c>
      <c r="CX6">
        <f t="shared" si="37"/>
      </c>
    </row>
    <row r="7" spans="1:102" ht="16.5">
      <c r="A7" s="2">
        <f>1+A6</f>
        <v>3</v>
      </c>
      <c r="B7" s="1">
        <f t="shared" si="2"/>
        <v>0.24821325135500807</v>
      </c>
      <c r="C7" s="1">
        <f t="shared" si="3"/>
        <v>0.6170750781236318</v>
      </c>
      <c r="D7" s="1">
        <f t="shared" si="3"/>
        <v>1</v>
      </c>
      <c r="E7" s="1">
        <f t="shared" si="3"/>
      </c>
      <c r="F7" s="1">
        <f t="shared" si="3"/>
      </c>
      <c r="G7" s="1">
        <f t="shared" si="3"/>
      </c>
      <c r="H7" s="1">
        <f t="shared" si="3"/>
      </c>
      <c r="I7" s="1">
        <f t="shared" si="3"/>
      </c>
      <c r="J7" s="1">
        <f t="shared" si="3"/>
      </c>
      <c r="K7" s="1">
        <f t="shared" si="3"/>
      </c>
      <c r="L7" s="1">
        <f t="shared" si="3"/>
      </c>
      <c r="M7" s="1">
        <f t="shared" si="3"/>
      </c>
      <c r="N7" s="1">
        <f t="shared" si="3"/>
      </c>
      <c r="O7" s="1">
        <f t="shared" si="3"/>
      </c>
      <c r="P7" s="1">
        <f t="shared" si="3"/>
      </c>
      <c r="Q7" s="1">
        <f t="shared" si="3"/>
      </c>
      <c r="R7" s="1">
        <f t="shared" si="3"/>
      </c>
      <c r="S7" s="1">
        <f t="shared" si="3"/>
      </c>
      <c r="T7" s="1">
        <f t="shared" si="3"/>
      </c>
      <c r="U7" s="1">
        <f t="shared" si="3"/>
      </c>
      <c r="V7" s="1">
        <f t="shared" si="3"/>
      </c>
      <c r="W7" s="1">
        <f t="shared" si="3"/>
      </c>
      <c r="X7" s="1">
        <f t="shared" si="3"/>
      </c>
      <c r="Y7" s="1">
        <f t="shared" si="3"/>
      </c>
      <c r="Z7" s="1">
        <f t="shared" si="3"/>
      </c>
      <c r="AA7" s="1">
        <f t="shared" si="3"/>
      </c>
      <c r="AB7" s="1">
        <f t="shared" si="3"/>
      </c>
      <c r="AC7" s="1">
        <f t="shared" si="3"/>
      </c>
      <c r="AD7" s="1">
        <f t="shared" si="3"/>
      </c>
      <c r="AE7" s="1">
        <f t="shared" si="3"/>
      </c>
      <c r="AF7" s="1">
        <f t="shared" si="3"/>
      </c>
      <c r="AH7"/>
      <c r="AI7"/>
      <c r="AJ7">
        <v>3</v>
      </c>
      <c r="AK7">
        <f t="shared" si="4"/>
        <v>0.25000000000000006</v>
      </c>
      <c r="AL7">
        <f t="shared" si="5"/>
        <v>0.6250000000000001</v>
      </c>
      <c r="AM7">
        <f t="shared" si="5"/>
        <v>1</v>
      </c>
      <c r="AN7">
        <f t="shared" si="5"/>
      </c>
      <c r="AO7">
        <f t="shared" si="5"/>
      </c>
      <c r="AP7">
        <f t="shared" si="5"/>
      </c>
      <c r="AQ7">
        <f t="shared" si="5"/>
      </c>
      <c r="AR7">
        <f t="shared" si="5"/>
      </c>
      <c r="AS7">
        <f t="shared" si="5"/>
      </c>
      <c r="AT7">
        <f t="shared" si="5"/>
      </c>
      <c r="AU7">
        <f t="shared" si="5"/>
      </c>
      <c r="AV7">
        <f t="shared" si="5"/>
      </c>
      <c r="AW7">
        <f t="shared" si="5"/>
      </c>
      <c r="AX7">
        <f t="shared" si="5"/>
      </c>
      <c r="AY7">
        <f t="shared" si="5"/>
      </c>
      <c r="AZ7">
        <f t="shared" si="5"/>
      </c>
      <c r="BA7">
        <f t="shared" si="5"/>
      </c>
      <c r="BB7">
        <f t="shared" si="5"/>
      </c>
      <c r="BC7">
        <f t="shared" si="5"/>
      </c>
      <c r="BD7">
        <f t="shared" si="5"/>
      </c>
      <c r="BE7">
        <f t="shared" si="5"/>
      </c>
      <c r="BF7">
        <f t="shared" si="5"/>
      </c>
      <c r="BG7">
        <f t="shared" si="5"/>
      </c>
      <c r="BH7">
        <f t="shared" si="5"/>
      </c>
      <c r="BI7">
        <f t="shared" si="5"/>
      </c>
      <c r="BJ7">
        <f t="shared" si="5"/>
      </c>
      <c r="BK7">
        <f t="shared" si="5"/>
      </c>
      <c r="BL7">
        <f t="shared" si="5"/>
      </c>
      <c r="BM7">
        <f t="shared" si="5"/>
      </c>
      <c r="BN7">
        <f t="shared" si="5"/>
      </c>
      <c r="BO7">
        <f t="shared" si="5"/>
      </c>
      <c r="BP7"/>
      <c r="BQ7"/>
      <c r="BR7"/>
      <c r="BS7">
        <v>3</v>
      </c>
      <c r="BT7">
        <f t="shared" si="7"/>
      </c>
      <c r="BU7">
        <f t="shared" si="8"/>
      </c>
      <c r="BV7">
        <f t="shared" si="9"/>
      </c>
      <c r="BW7">
        <f t="shared" si="10"/>
      </c>
      <c r="BX7">
        <f t="shared" si="11"/>
      </c>
      <c r="BY7">
        <f t="shared" si="12"/>
      </c>
      <c r="BZ7">
        <f t="shared" si="13"/>
      </c>
      <c r="CA7">
        <f t="shared" si="14"/>
      </c>
      <c r="CB7">
        <f t="shared" si="15"/>
      </c>
      <c r="CC7">
        <f t="shared" si="16"/>
      </c>
      <c r="CD7">
        <f t="shared" si="17"/>
      </c>
      <c r="CE7">
        <f t="shared" si="18"/>
      </c>
      <c r="CF7">
        <f t="shared" si="19"/>
      </c>
      <c r="CG7">
        <f t="shared" si="20"/>
      </c>
      <c r="CH7">
        <f t="shared" si="21"/>
      </c>
      <c r="CI7">
        <f t="shared" si="22"/>
      </c>
      <c r="CJ7">
        <f t="shared" si="23"/>
      </c>
      <c r="CK7">
        <f t="shared" si="24"/>
      </c>
      <c r="CL7">
        <f t="shared" si="25"/>
      </c>
      <c r="CM7">
        <f t="shared" si="26"/>
      </c>
      <c r="CN7">
        <f t="shared" si="27"/>
      </c>
      <c r="CO7">
        <f t="shared" si="28"/>
      </c>
      <c r="CP7">
        <f t="shared" si="29"/>
      </c>
      <c r="CQ7">
        <f t="shared" si="30"/>
      </c>
      <c r="CR7">
        <f t="shared" si="31"/>
      </c>
      <c r="CS7">
        <f t="shared" si="32"/>
      </c>
      <c r="CT7">
        <f t="shared" si="33"/>
      </c>
      <c r="CU7">
        <f t="shared" si="34"/>
      </c>
      <c r="CV7">
        <f t="shared" si="35"/>
      </c>
      <c r="CW7">
        <f t="shared" si="36"/>
      </c>
      <c r="CX7">
        <f t="shared" si="37"/>
      </c>
    </row>
    <row r="8" spans="1:102" ht="16.5">
      <c r="A8" s="2">
        <f>1+A7</f>
        <v>4</v>
      </c>
      <c r="B8" s="1">
        <f t="shared" si="2"/>
        <v>0.13361445730446034</v>
      </c>
      <c r="C8" s="1">
        <f t="shared" si="3"/>
        <v>0.3710933719944861</v>
      </c>
      <c r="D8" s="1">
        <f t="shared" si="3"/>
        <v>0.6830913983782354</v>
      </c>
      <c r="E8" s="1">
        <f t="shared" si="3"/>
        <v>1</v>
      </c>
      <c r="F8" s="1">
        <f t="shared" si="3"/>
      </c>
      <c r="G8" s="1">
        <f t="shared" si="3"/>
      </c>
      <c r="H8" s="1">
        <f t="shared" si="3"/>
      </c>
      <c r="I8" s="1">
        <f t="shared" si="3"/>
      </c>
      <c r="J8" s="1">
        <f t="shared" si="3"/>
      </c>
      <c r="K8" s="1">
        <f t="shared" si="3"/>
      </c>
      <c r="L8" s="1">
        <f t="shared" si="3"/>
      </c>
      <c r="M8" s="1">
        <f t="shared" si="3"/>
      </c>
      <c r="N8" s="1">
        <f t="shared" si="3"/>
      </c>
      <c r="O8" s="1">
        <f t="shared" si="3"/>
      </c>
      <c r="P8" s="1">
        <f t="shared" si="3"/>
      </c>
      <c r="Q8" s="1">
        <f t="shared" si="3"/>
      </c>
      <c r="R8" s="1">
        <f t="shared" si="3"/>
      </c>
      <c r="S8" s="1">
        <f t="shared" si="3"/>
      </c>
      <c r="T8" s="1">
        <f t="shared" si="3"/>
      </c>
      <c r="U8" s="1">
        <f t="shared" si="3"/>
      </c>
      <c r="V8" s="1">
        <f t="shared" si="3"/>
      </c>
      <c r="W8" s="1">
        <f t="shared" si="3"/>
      </c>
      <c r="X8" s="1">
        <f t="shared" si="3"/>
      </c>
      <c r="Y8" s="1">
        <f t="shared" si="3"/>
      </c>
      <c r="Z8" s="1">
        <f t="shared" si="3"/>
      </c>
      <c r="AA8" s="1">
        <f t="shared" si="3"/>
      </c>
      <c r="AB8" s="1">
        <f t="shared" si="3"/>
      </c>
      <c r="AC8" s="1">
        <f t="shared" si="3"/>
      </c>
      <c r="AD8" s="1">
        <f t="shared" si="3"/>
      </c>
      <c r="AE8" s="1">
        <f t="shared" si="3"/>
      </c>
      <c r="AF8" s="1">
        <f t="shared" si="3"/>
      </c>
      <c r="AH8"/>
      <c r="AI8"/>
      <c r="AJ8">
        <v>4</v>
      </c>
      <c r="AK8">
        <f t="shared" si="4"/>
        <v>0.125</v>
      </c>
      <c r="AL8">
        <f t="shared" si="5"/>
        <v>0.375</v>
      </c>
      <c r="AM8">
        <f t="shared" si="5"/>
        <v>0.6875</v>
      </c>
      <c r="AN8">
        <f t="shared" si="5"/>
        <v>1</v>
      </c>
      <c r="AO8">
        <f t="shared" si="5"/>
      </c>
      <c r="AP8">
        <f t="shared" si="5"/>
      </c>
      <c r="AQ8">
        <f t="shared" si="5"/>
      </c>
      <c r="AR8">
        <f t="shared" si="5"/>
      </c>
      <c r="AS8">
        <f t="shared" si="5"/>
      </c>
      <c r="AT8">
        <f t="shared" si="5"/>
      </c>
      <c r="AU8">
        <f t="shared" si="5"/>
      </c>
      <c r="AV8">
        <f t="shared" si="5"/>
      </c>
      <c r="AW8">
        <f t="shared" si="5"/>
      </c>
      <c r="AX8">
        <f t="shared" si="5"/>
      </c>
      <c r="AY8">
        <f t="shared" si="5"/>
      </c>
      <c r="AZ8">
        <f t="shared" si="5"/>
      </c>
      <c r="BA8">
        <f t="shared" si="5"/>
      </c>
      <c r="BB8">
        <f t="shared" si="5"/>
      </c>
      <c r="BC8">
        <f t="shared" si="5"/>
      </c>
      <c r="BD8">
        <f t="shared" si="5"/>
      </c>
      <c r="BE8">
        <f t="shared" si="5"/>
      </c>
      <c r="BF8">
        <f t="shared" si="5"/>
      </c>
      <c r="BG8">
        <f t="shared" si="5"/>
      </c>
      <c r="BH8">
        <f t="shared" si="5"/>
      </c>
      <c r="BI8">
        <f t="shared" si="5"/>
      </c>
      <c r="BJ8">
        <f t="shared" si="5"/>
      </c>
      <c r="BK8">
        <f t="shared" si="5"/>
      </c>
      <c r="BL8">
        <f t="shared" si="5"/>
      </c>
      <c r="BM8">
        <f t="shared" si="5"/>
      </c>
      <c r="BN8">
        <f t="shared" si="5"/>
      </c>
      <c r="BO8">
        <f t="shared" si="5"/>
      </c>
      <c r="BP8"/>
      <c r="BQ8"/>
      <c r="BR8"/>
      <c r="BS8">
        <v>4</v>
      </c>
      <c r="BT8">
        <f t="shared" si="7"/>
      </c>
      <c r="BU8">
        <f t="shared" si="8"/>
      </c>
      <c r="BV8">
        <f t="shared" si="9"/>
      </c>
      <c r="BW8">
        <f t="shared" si="10"/>
      </c>
      <c r="BX8">
        <f t="shared" si="11"/>
      </c>
      <c r="BY8">
        <f t="shared" si="12"/>
      </c>
      <c r="BZ8">
        <f t="shared" si="13"/>
      </c>
      <c r="CA8">
        <f t="shared" si="14"/>
      </c>
      <c r="CB8">
        <f t="shared" si="15"/>
      </c>
      <c r="CC8">
        <f t="shared" si="16"/>
      </c>
      <c r="CD8">
        <f t="shared" si="17"/>
      </c>
      <c r="CE8">
        <f t="shared" si="18"/>
      </c>
      <c r="CF8">
        <f t="shared" si="19"/>
      </c>
      <c r="CG8">
        <f t="shared" si="20"/>
      </c>
      <c r="CH8">
        <f t="shared" si="21"/>
      </c>
      <c r="CI8">
        <f t="shared" si="22"/>
      </c>
      <c r="CJ8">
        <f t="shared" si="23"/>
      </c>
      <c r="CK8">
        <f t="shared" si="24"/>
      </c>
      <c r="CL8">
        <f t="shared" si="25"/>
      </c>
      <c r="CM8">
        <f t="shared" si="26"/>
      </c>
      <c r="CN8">
        <f t="shared" si="27"/>
      </c>
      <c r="CO8">
        <f t="shared" si="28"/>
      </c>
      <c r="CP8">
        <f t="shared" si="29"/>
      </c>
      <c r="CQ8">
        <f t="shared" si="30"/>
      </c>
      <c r="CR8">
        <f t="shared" si="31"/>
      </c>
      <c r="CS8">
        <f t="shared" si="32"/>
      </c>
      <c r="CT8">
        <f t="shared" si="33"/>
      </c>
      <c r="CU8">
        <f t="shared" si="34"/>
      </c>
      <c r="CV8">
        <f t="shared" si="35"/>
      </c>
      <c r="CW8">
        <f t="shared" si="36"/>
      </c>
      <c r="CX8">
        <f t="shared" si="37"/>
      </c>
    </row>
    <row r="9" spans="1:102" ht="16.5">
      <c r="A9" s="2">
        <f aca="true" t="shared" si="38" ref="A9:A44">1+A8</f>
        <v>5</v>
      </c>
      <c r="B9" s="1">
        <f t="shared" si="2"/>
        <v>0.07363828308613225</v>
      </c>
      <c r="C9" s="1">
        <f t="shared" si="3"/>
        <v>0.22067149229685692</v>
      </c>
      <c r="D9" s="1">
        <f t="shared" si="3"/>
        <v>0.4496918026072224</v>
      </c>
      <c r="E9" s="1">
        <f t="shared" si="3"/>
        <v>0.7236736106352295</v>
      </c>
      <c r="F9" s="1">
        <f t="shared" si="3"/>
        <v>1</v>
      </c>
      <c r="G9" s="1">
        <f t="shared" si="3"/>
      </c>
      <c r="H9" s="1">
        <f t="shared" si="3"/>
      </c>
      <c r="I9" s="1">
        <f t="shared" si="3"/>
      </c>
      <c r="J9" s="1">
        <f t="shared" si="3"/>
      </c>
      <c r="K9" s="1">
        <f t="shared" si="3"/>
      </c>
      <c r="L9" s="1">
        <f t="shared" si="3"/>
      </c>
      <c r="M9" s="1">
        <f t="shared" si="3"/>
      </c>
      <c r="N9" s="1">
        <f t="shared" si="3"/>
      </c>
      <c r="O9" s="1">
        <f t="shared" si="3"/>
      </c>
      <c r="P9" s="1">
        <f t="shared" si="3"/>
      </c>
      <c r="Q9" s="1">
        <f t="shared" si="3"/>
      </c>
      <c r="R9" s="1">
        <f t="shared" si="3"/>
      </c>
      <c r="S9" s="1">
        <f t="shared" si="3"/>
      </c>
      <c r="T9" s="1">
        <f t="shared" si="3"/>
      </c>
      <c r="U9" s="1">
        <f t="shared" si="3"/>
      </c>
      <c r="V9" s="1">
        <f t="shared" si="3"/>
      </c>
      <c r="W9" s="1">
        <f t="shared" si="3"/>
      </c>
      <c r="X9" s="1">
        <f t="shared" si="3"/>
      </c>
      <c r="Y9" s="1">
        <f t="shared" si="3"/>
      </c>
      <c r="Z9" s="1">
        <f t="shared" si="3"/>
      </c>
      <c r="AA9" s="1">
        <f t="shared" si="3"/>
      </c>
      <c r="AB9" s="1">
        <f t="shared" si="3"/>
      </c>
      <c r="AC9" s="1">
        <f t="shared" si="3"/>
      </c>
      <c r="AD9" s="1">
        <f t="shared" si="3"/>
      </c>
      <c r="AE9" s="1">
        <f t="shared" si="3"/>
      </c>
      <c r="AF9" s="1">
        <f t="shared" si="3"/>
      </c>
      <c r="AH9"/>
      <c r="AI9"/>
      <c r="AJ9">
        <v>5</v>
      </c>
      <c r="AK9">
        <f t="shared" si="4"/>
        <v>0.0625</v>
      </c>
      <c r="AL9">
        <f t="shared" si="5"/>
        <v>0.21875</v>
      </c>
      <c r="AM9">
        <f t="shared" si="5"/>
        <v>0.45312500000000006</v>
      </c>
      <c r="AN9">
        <f t="shared" si="5"/>
        <v>0.7265625000000002</v>
      </c>
      <c r="AO9">
        <f t="shared" si="5"/>
        <v>1</v>
      </c>
      <c r="AP9">
        <f t="shared" si="5"/>
      </c>
      <c r="AQ9">
        <f t="shared" si="5"/>
      </c>
      <c r="AR9">
        <f t="shared" si="5"/>
      </c>
      <c r="AS9">
        <f t="shared" si="5"/>
      </c>
      <c r="AT9">
        <f t="shared" si="5"/>
      </c>
      <c r="AU9">
        <f t="shared" si="5"/>
      </c>
      <c r="AV9">
        <f t="shared" si="5"/>
      </c>
      <c r="AW9">
        <f t="shared" si="5"/>
      </c>
      <c r="AX9">
        <f t="shared" si="5"/>
      </c>
      <c r="AY9">
        <f t="shared" si="5"/>
      </c>
      <c r="AZ9">
        <f t="shared" si="5"/>
      </c>
      <c r="BA9">
        <f t="shared" si="5"/>
      </c>
      <c r="BB9">
        <f t="shared" si="5"/>
      </c>
      <c r="BC9">
        <f t="shared" si="5"/>
      </c>
      <c r="BD9">
        <f t="shared" si="5"/>
      </c>
      <c r="BE9">
        <f t="shared" si="5"/>
      </c>
      <c r="BF9">
        <f t="shared" si="5"/>
      </c>
      <c r="BG9">
        <f t="shared" si="5"/>
      </c>
      <c r="BH9">
        <f t="shared" si="5"/>
      </c>
      <c r="BI9">
        <f t="shared" si="5"/>
      </c>
      <c r="BJ9">
        <f t="shared" si="5"/>
      </c>
      <c r="BK9">
        <f t="shared" si="5"/>
      </c>
      <c r="BL9">
        <f t="shared" si="5"/>
      </c>
      <c r="BM9">
        <f t="shared" si="5"/>
      </c>
      <c r="BN9">
        <f t="shared" si="5"/>
      </c>
      <c r="BO9">
        <f t="shared" si="5"/>
      </c>
      <c r="BP9"/>
      <c r="BQ9"/>
      <c r="BR9"/>
      <c r="BS9">
        <v>5</v>
      </c>
      <c r="BT9">
        <f t="shared" si="7"/>
      </c>
      <c r="BU9">
        <f t="shared" si="8"/>
      </c>
      <c r="BV9">
        <f t="shared" si="9"/>
      </c>
      <c r="BW9">
        <f t="shared" si="10"/>
      </c>
      <c r="BX9">
        <f t="shared" si="11"/>
      </c>
      <c r="BY9">
        <f t="shared" si="12"/>
      </c>
      <c r="BZ9">
        <f t="shared" si="13"/>
      </c>
      <c r="CA9">
        <f t="shared" si="14"/>
      </c>
      <c r="CB9">
        <f t="shared" si="15"/>
      </c>
      <c r="CC9">
        <f t="shared" si="16"/>
      </c>
      <c r="CD9">
        <f t="shared" si="17"/>
      </c>
      <c r="CE9">
        <f t="shared" si="18"/>
      </c>
      <c r="CF9">
        <f t="shared" si="19"/>
      </c>
      <c r="CG9">
        <f t="shared" si="20"/>
      </c>
      <c r="CH9">
        <f t="shared" si="21"/>
      </c>
      <c r="CI9">
        <f t="shared" si="22"/>
      </c>
      <c r="CJ9">
        <f t="shared" si="23"/>
      </c>
      <c r="CK9">
        <f t="shared" si="24"/>
      </c>
      <c r="CL9">
        <f t="shared" si="25"/>
      </c>
      <c r="CM9">
        <f t="shared" si="26"/>
      </c>
      <c r="CN9">
        <f t="shared" si="27"/>
      </c>
      <c r="CO9">
        <f t="shared" si="28"/>
      </c>
      <c r="CP9">
        <f t="shared" si="29"/>
      </c>
      <c r="CQ9">
        <f t="shared" si="30"/>
      </c>
      <c r="CR9">
        <f t="shared" si="31"/>
      </c>
      <c r="CS9">
        <f t="shared" si="32"/>
      </c>
      <c r="CT9">
        <f t="shared" si="33"/>
      </c>
      <c r="CU9">
        <f t="shared" si="34"/>
      </c>
      <c r="CV9">
        <f t="shared" si="35"/>
      </c>
      <c r="CW9">
        <f t="shared" si="36"/>
      </c>
      <c r="CX9">
        <f t="shared" si="37"/>
      </c>
    </row>
    <row r="10" spans="1:102" ht="16.5">
      <c r="A10" s="2">
        <f t="shared" si="38"/>
        <v>6</v>
      </c>
      <c r="B10" s="1">
        <f t="shared" si="2"/>
        <v>0.04122683772076573</v>
      </c>
      <c r="C10" s="1">
        <f t="shared" si="3"/>
        <v>0.13057006580159788</v>
      </c>
      <c r="D10" s="1">
        <f t="shared" si="3"/>
        <v>0.28884457016040915</v>
      </c>
      <c r="E10" s="1">
        <f t="shared" si="3"/>
        <v>0.5049850758650124</v>
      </c>
      <c r="F10" s="1">
        <f t="shared" si="3"/>
        <v>0.7518296342946255</v>
      </c>
      <c r="G10" s="1">
        <f t="shared" si="3"/>
        <v>1</v>
      </c>
      <c r="H10" s="1">
        <f t="shared" si="3"/>
      </c>
      <c r="I10" s="1">
        <f t="shared" si="3"/>
      </c>
      <c r="J10" s="1">
        <f t="shared" si="3"/>
      </c>
      <c r="K10" s="1">
        <f t="shared" si="3"/>
      </c>
      <c r="L10" s="1">
        <f t="shared" si="3"/>
      </c>
      <c r="M10" s="1">
        <f t="shared" si="3"/>
      </c>
      <c r="N10" s="1">
        <f t="shared" si="3"/>
      </c>
      <c r="O10" s="1">
        <f t="shared" si="3"/>
      </c>
      <c r="P10" s="1">
        <f t="shared" si="3"/>
      </c>
      <c r="Q10" s="1">
        <f t="shared" si="3"/>
      </c>
      <c r="R10" s="1">
        <f t="shared" si="3"/>
      </c>
      <c r="S10" s="1">
        <f t="shared" si="3"/>
      </c>
      <c r="T10" s="1">
        <f t="shared" si="3"/>
      </c>
      <c r="U10" s="1">
        <f t="shared" si="3"/>
      </c>
      <c r="V10" s="1">
        <f t="shared" si="3"/>
      </c>
      <c r="W10" s="1">
        <f t="shared" si="3"/>
      </c>
      <c r="X10" s="1">
        <f t="shared" si="3"/>
      </c>
      <c r="Y10" s="1">
        <f t="shared" si="3"/>
      </c>
      <c r="Z10" s="1">
        <f t="shared" si="3"/>
      </c>
      <c r="AA10" s="1">
        <f t="shared" si="3"/>
      </c>
      <c r="AB10" s="1">
        <f t="shared" si="3"/>
      </c>
      <c r="AC10" s="1">
        <f t="shared" si="3"/>
      </c>
      <c r="AD10" s="1">
        <f t="shared" si="3"/>
      </c>
      <c r="AE10" s="1">
        <f t="shared" si="3"/>
      </c>
      <c r="AF10" s="1">
        <f t="shared" si="3"/>
      </c>
      <c r="AH10"/>
      <c r="AI10"/>
      <c r="AJ10">
        <v>6</v>
      </c>
      <c r="AK10">
        <f t="shared" si="4"/>
        <v>0.031250000000000014</v>
      </c>
      <c r="AL10">
        <f t="shared" si="5"/>
        <v>0.12500000000000006</v>
      </c>
      <c r="AM10">
        <f t="shared" si="5"/>
        <v>0.2890625000000001</v>
      </c>
      <c r="AN10">
        <f t="shared" si="5"/>
        <v>0.5078125000000002</v>
      </c>
      <c r="AO10">
        <f t="shared" si="5"/>
        <v>0.7539062500000002</v>
      </c>
      <c r="AP10">
        <f t="shared" si="5"/>
        <v>1</v>
      </c>
      <c r="AQ10">
        <f t="shared" si="5"/>
      </c>
      <c r="AR10">
        <f t="shared" si="5"/>
      </c>
      <c r="AS10">
        <f t="shared" si="5"/>
      </c>
      <c r="AT10">
        <f t="shared" si="5"/>
      </c>
      <c r="AU10">
        <f t="shared" si="5"/>
      </c>
      <c r="AV10">
        <f t="shared" si="5"/>
      </c>
      <c r="AW10">
        <f t="shared" si="5"/>
      </c>
      <c r="AX10">
        <f t="shared" si="5"/>
      </c>
      <c r="AY10">
        <f t="shared" si="5"/>
      </c>
      <c r="AZ10">
        <f t="shared" si="5"/>
      </c>
      <c r="BA10">
        <f t="shared" si="5"/>
      </c>
      <c r="BB10">
        <f t="shared" si="5"/>
      </c>
      <c r="BC10">
        <f t="shared" si="5"/>
      </c>
      <c r="BD10">
        <f t="shared" si="5"/>
      </c>
      <c r="BE10">
        <f t="shared" si="5"/>
      </c>
      <c r="BF10">
        <f t="shared" si="5"/>
      </c>
      <c r="BG10">
        <f t="shared" si="5"/>
      </c>
      <c r="BH10">
        <f t="shared" si="5"/>
      </c>
      <c r="BI10">
        <f t="shared" si="5"/>
      </c>
      <c r="BJ10">
        <f t="shared" si="5"/>
      </c>
      <c r="BK10">
        <f t="shared" si="5"/>
      </c>
      <c r="BL10">
        <f t="shared" si="5"/>
      </c>
      <c r="BM10">
        <f t="shared" si="5"/>
      </c>
      <c r="BN10">
        <f t="shared" si="5"/>
      </c>
      <c r="BO10">
        <f t="shared" si="5"/>
      </c>
      <c r="BP10"/>
      <c r="BQ10"/>
      <c r="BR10"/>
      <c r="BS10">
        <v>6</v>
      </c>
      <c r="BT10">
        <f t="shared" si="7"/>
      </c>
      <c r="BU10">
        <f t="shared" si="8"/>
      </c>
      <c r="BV10">
        <f t="shared" si="9"/>
      </c>
      <c r="BW10">
        <f t="shared" si="10"/>
      </c>
      <c r="BX10">
        <f t="shared" si="11"/>
      </c>
      <c r="BY10">
        <f t="shared" si="12"/>
      </c>
      <c r="BZ10">
        <f t="shared" si="13"/>
      </c>
      <c r="CA10">
        <f t="shared" si="14"/>
      </c>
      <c r="CB10">
        <f t="shared" si="15"/>
      </c>
      <c r="CC10">
        <f t="shared" si="16"/>
      </c>
      <c r="CD10">
        <f t="shared" si="17"/>
      </c>
      <c r="CE10">
        <f t="shared" si="18"/>
      </c>
      <c r="CF10">
        <f t="shared" si="19"/>
      </c>
      <c r="CG10">
        <f t="shared" si="20"/>
      </c>
      <c r="CH10">
        <f t="shared" si="21"/>
      </c>
      <c r="CI10">
        <f t="shared" si="22"/>
      </c>
      <c r="CJ10">
        <f t="shared" si="23"/>
      </c>
      <c r="CK10">
        <f t="shared" si="24"/>
      </c>
      <c r="CL10">
        <f t="shared" si="25"/>
      </c>
      <c r="CM10">
        <f t="shared" si="26"/>
      </c>
      <c r="CN10">
        <f t="shared" si="27"/>
      </c>
      <c r="CO10">
        <f t="shared" si="28"/>
      </c>
      <c r="CP10">
        <f t="shared" si="29"/>
      </c>
      <c r="CQ10">
        <f t="shared" si="30"/>
      </c>
      <c r="CR10">
        <f t="shared" si="31"/>
      </c>
      <c r="CS10">
        <f t="shared" si="32"/>
      </c>
      <c r="CT10">
        <f t="shared" si="33"/>
      </c>
      <c r="CU10">
        <f t="shared" si="34"/>
      </c>
      <c r="CV10">
        <f t="shared" si="35"/>
      </c>
      <c r="CW10">
        <f t="shared" si="36"/>
      </c>
      <c r="CX10">
        <f t="shared" si="37"/>
      </c>
    </row>
    <row r="11" spans="1:102" ht="16.5">
      <c r="A11" s="2">
        <f t="shared" si="38"/>
        <v>7</v>
      </c>
      <c r="B11" s="1">
        <f t="shared" si="2"/>
        <v>0.02334220522331474</v>
      </c>
      <c r="C11" s="1">
        <f t="shared" si="3"/>
        <v>0.07709988797120487</v>
      </c>
      <c r="D11" s="1">
        <f t="shared" si="3"/>
        <v>0.18242254140546796</v>
      </c>
      <c r="E11" s="1">
        <f t="shared" si="3"/>
        <v>0.3427817175180967</v>
      </c>
      <c r="F11" s="1">
        <f t="shared" si="3"/>
        <v>0.5464935956060211</v>
      </c>
      <c r="G11" s="1">
        <f t="shared" si="3"/>
        <v>0.7728299927851491</v>
      </c>
      <c r="H11" s="1">
        <f t="shared" si="3"/>
        <v>1</v>
      </c>
      <c r="I11" s="1">
        <f t="shared" si="3"/>
      </c>
      <c r="J11" s="1">
        <f t="shared" si="3"/>
      </c>
      <c r="K11" s="1">
        <f t="shared" si="3"/>
      </c>
      <c r="L11" s="1">
        <f t="shared" si="3"/>
      </c>
      <c r="M11" s="1">
        <f t="shared" si="3"/>
      </c>
      <c r="N11" s="1">
        <f t="shared" si="3"/>
      </c>
      <c r="O11" s="1">
        <f t="shared" si="3"/>
      </c>
      <c r="P11" s="1">
        <f t="shared" si="3"/>
      </c>
      <c r="Q11" s="1">
        <f t="shared" si="3"/>
      </c>
      <c r="R11" s="1">
        <f t="shared" si="3"/>
      </c>
      <c r="S11" s="1">
        <f t="shared" si="3"/>
      </c>
      <c r="T11" s="1">
        <f t="shared" si="3"/>
      </c>
      <c r="U11" s="1">
        <f t="shared" si="3"/>
      </c>
      <c r="V11" s="1">
        <f t="shared" si="3"/>
      </c>
      <c r="W11" s="1">
        <f t="shared" si="3"/>
      </c>
      <c r="X11" s="1">
        <f t="shared" si="3"/>
      </c>
      <c r="Y11" s="1">
        <f t="shared" si="3"/>
      </c>
      <c r="Z11" s="1">
        <f t="shared" si="3"/>
      </c>
      <c r="AA11" s="1">
        <f t="shared" si="3"/>
      </c>
      <c r="AB11" s="1">
        <f t="shared" si="3"/>
      </c>
      <c r="AC11" s="1">
        <f t="shared" si="3"/>
      </c>
      <c r="AD11" s="1">
        <f t="shared" si="3"/>
      </c>
      <c r="AE11" s="1">
        <f t="shared" si="3"/>
      </c>
      <c r="AF11" s="1">
        <f t="shared" si="3"/>
      </c>
      <c r="AH11"/>
      <c r="AI11"/>
      <c r="AJ11">
        <v>7</v>
      </c>
      <c r="AK11">
        <f t="shared" si="4"/>
        <v>0.015625000000000003</v>
      </c>
      <c r="AL11">
        <f t="shared" si="5"/>
        <v>0.07031250000000001</v>
      </c>
      <c r="AM11">
        <f t="shared" si="5"/>
        <v>0.17968750000000003</v>
      </c>
      <c r="AN11">
        <f t="shared" si="5"/>
        <v>0.3437500000000001</v>
      </c>
      <c r="AO11">
        <f t="shared" si="5"/>
        <v>0.5488281250000001</v>
      </c>
      <c r="AP11">
        <f t="shared" si="5"/>
        <v>0.7744140625000002</v>
      </c>
      <c r="AQ11">
        <f t="shared" si="5"/>
        <v>1</v>
      </c>
      <c r="AR11">
        <f t="shared" si="5"/>
      </c>
      <c r="AS11">
        <f t="shared" si="5"/>
      </c>
      <c r="AT11">
        <f t="shared" si="5"/>
      </c>
      <c r="AU11">
        <f t="shared" si="5"/>
      </c>
      <c r="AV11">
        <f t="shared" si="5"/>
      </c>
      <c r="AW11">
        <f t="shared" si="5"/>
      </c>
      <c r="AX11">
        <f t="shared" si="5"/>
      </c>
      <c r="AY11">
        <f t="shared" si="5"/>
      </c>
      <c r="AZ11">
        <f t="shared" si="5"/>
      </c>
      <c r="BA11">
        <f t="shared" si="5"/>
      </c>
      <c r="BB11">
        <f t="shared" si="5"/>
      </c>
      <c r="BC11">
        <f t="shared" si="5"/>
      </c>
      <c r="BD11">
        <f t="shared" si="5"/>
      </c>
      <c r="BE11">
        <f t="shared" si="5"/>
      </c>
      <c r="BF11">
        <f t="shared" si="5"/>
      </c>
      <c r="BG11">
        <f t="shared" si="5"/>
      </c>
      <c r="BH11">
        <f t="shared" si="5"/>
      </c>
      <c r="BI11">
        <f t="shared" si="5"/>
      </c>
      <c r="BJ11">
        <f t="shared" si="5"/>
      </c>
      <c r="BK11">
        <f t="shared" si="5"/>
      </c>
      <c r="BL11">
        <f t="shared" si="5"/>
      </c>
      <c r="BM11">
        <f t="shared" si="5"/>
      </c>
      <c r="BN11">
        <f t="shared" si="5"/>
      </c>
      <c r="BO11">
        <f t="shared" si="5"/>
      </c>
      <c r="BP11"/>
      <c r="BQ11"/>
      <c r="BR11"/>
      <c r="BS11">
        <v>7</v>
      </c>
      <c r="BT11">
        <f t="shared" si="7"/>
      </c>
      <c r="BU11">
        <f t="shared" si="8"/>
      </c>
      <c r="BV11">
        <f t="shared" si="9"/>
      </c>
      <c r="BW11">
        <f t="shared" si="10"/>
      </c>
      <c r="BX11">
        <f t="shared" si="11"/>
      </c>
      <c r="BY11">
        <f t="shared" si="12"/>
      </c>
      <c r="BZ11">
        <f t="shared" si="13"/>
      </c>
      <c r="CA11">
        <f t="shared" si="14"/>
      </c>
      <c r="CB11">
        <f t="shared" si="15"/>
      </c>
      <c r="CC11">
        <f t="shared" si="16"/>
      </c>
      <c r="CD11">
        <f t="shared" si="17"/>
      </c>
      <c r="CE11">
        <f t="shared" si="18"/>
      </c>
      <c r="CF11">
        <f t="shared" si="19"/>
      </c>
      <c r="CG11">
        <f t="shared" si="20"/>
      </c>
      <c r="CH11">
        <f t="shared" si="21"/>
      </c>
      <c r="CI11">
        <f t="shared" si="22"/>
      </c>
      <c r="CJ11">
        <f t="shared" si="23"/>
      </c>
      <c r="CK11">
        <f t="shared" si="24"/>
      </c>
      <c r="CL11">
        <f t="shared" si="25"/>
      </c>
      <c r="CM11">
        <f t="shared" si="26"/>
      </c>
      <c r="CN11">
        <f t="shared" si="27"/>
      </c>
      <c r="CO11">
        <f t="shared" si="28"/>
      </c>
      <c r="CP11">
        <f t="shared" si="29"/>
      </c>
      <c r="CQ11">
        <f t="shared" si="30"/>
      </c>
      <c r="CR11">
        <f t="shared" si="31"/>
      </c>
      <c r="CS11">
        <f t="shared" si="32"/>
      </c>
      <c r="CT11">
        <f t="shared" si="33"/>
      </c>
      <c r="CU11">
        <f t="shared" si="34"/>
      </c>
      <c r="CV11">
        <f t="shared" si="35"/>
      </c>
      <c r="CW11">
        <f t="shared" si="36"/>
      </c>
      <c r="CX11">
        <f t="shared" si="37"/>
      </c>
    </row>
    <row r="12" spans="1:102" ht="16.5">
      <c r="A12" s="2">
        <f t="shared" si="38"/>
        <v>8</v>
      </c>
      <c r="B12" s="1">
        <f t="shared" si="2"/>
        <v>0.013328330284115729</v>
      </c>
      <c r="C12" s="1">
        <f t="shared" si="3"/>
        <v>0.045500270492691064</v>
      </c>
      <c r="D12" s="1">
        <f t="shared" si="3"/>
        <v>0.11384633491240598</v>
      </c>
      <c r="E12" s="1">
        <f t="shared" si="3"/>
        <v>0.22780011196137173</v>
      </c>
      <c r="F12" s="1">
        <f t="shared" si="3"/>
        <v>0.3864762322472338</v>
      </c>
      <c r="G12" s="1">
        <f t="shared" si="3"/>
        <v>0.5790997444139608</v>
      </c>
      <c r="H12" s="1">
        <f t="shared" si="3"/>
        <v>0.7892680261849606</v>
      </c>
      <c r="I12" s="1">
        <f t="shared" si="3"/>
        <v>1</v>
      </c>
      <c r="J12" s="1">
        <f t="shared" si="3"/>
      </c>
      <c r="K12" s="1">
        <f t="shared" si="3"/>
      </c>
      <c r="L12" s="1">
        <f t="shared" si="3"/>
      </c>
      <c r="M12" s="1">
        <f t="shared" si="3"/>
      </c>
      <c r="N12" s="1">
        <f t="shared" si="3"/>
      </c>
      <c r="O12" s="1">
        <f t="shared" si="3"/>
      </c>
      <c r="P12" s="1">
        <f t="shared" si="3"/>
      </c>
      <c r="Q12" s="1">
        <f t="shared" si="3"/>
      </c>
      <c r="R12" s="1">
        <f aca="true" t="shared" si="39" ref="R12:AF29">IF($A12&gt;R$3,CHIDIST(SUM((ABS($A12-SUM($A12,R$3)/2)-0.5)^2/(SUM($A12,R$3)/2),(ABS(R$3-SUM(R$3,$A12)/2)-0.5)^2/(SUM(R$3,$A12)/2)),1),"")</f>
      </c>
      <c r="S12" s="1">
        <f t="shared" si="39"/>
      </c>
      <c r="T12" s="1">
        <f t="shared" si="39"/>
      </c>
      <c r="U12" s="1">
        <f t="shared" si="39"/>
      </c>
      <c r="V12" s="1">
        <f t="shared" si="39"/>
      </c>
      <c r="W12" s="1">
        <f t="shared" si="39"/>
      </c>
      <c r="X12" s="1">
        <f t="shared" si="39"/>
      </c>
      <c r="Y12" s="1">
        <f t="shared" si="39"/>
      </c>
      <c r="Z12" s="1">
        <f t="shared" si="39"/>
      </c>
      <c r="AA12" s="1">
        <f t="shared" si="39"/>
      </c>
      <c r="AB12" s="1">
        <f t="shared" si="39"/>
      </c>
      <c r="AC12" s="1">
        <f t="shared" si="39"/>
      </c>
      <c r="AD12" s="1">
        <f t="shared" si="39"/>
      </c>
      <c r="AE12" s="1">
        <f t="shared" si="39"/>
      </c>
      <c r="AF12" s="1">
        <f t="shared" si="39"/>
      </c>
      <c r="AH12"/>
      <c r="AI12"/>
      <c r="AJ12">
        <v>8</v>
      </c>
      <c r="AK12">
        <f t="shared" si="4"/>
        <v>0.007812500000000002</v>
      </c>
      <c r="AL12">
        <f t="shared" si="5"/>
        <v>0.03906250000000001</v>
      </c>
      <c r="AM12">
        <f t="shared" si="5"/>
        <v>0.10937500000000001</v>
      </c>
      <c r="AN12">
        <f t="shared" si="5"/>
        <v>0.22656250000000006</v>
      </c>
      <c r="AO12">
        <f t="shared" si="5"/>
        <v>0.3876953125000001</v>
      </c>
      <c r="AP12">
        <f t="shared" si="5"/>
        <v>0.5810546875</v>
      </c>
      <c r="AQ12">
        <f t="shared" si="5"/>
        <v>0.7905273437500002</v>
      </c>
      <c r="AR12">
        <f t="shared" si="5"/>
        <v>1</v>
      </c>
      <c r="AS12">
        <f t="shared" si="5"/>
      </c>
      <c r="AT12">
        <f t="shared" si="5"/>
      </c>
      <c r="AU12">
        <f t="shared" si="5"/>
      </c>
      <c r="AV12">
        <f t="shared" si="5"/>
      </c>
      <c r="AW12">
        <f t="shared" si="5"/>
      </c>
      <c r="AX12">
        <f t="shared" si="5"/>
      </c>
      <c r="AY12">
        <f t="shared" si="5"/>
      </c>
      <c r="AZ12">
        <f t="shared" si="5"/>
      </c>
      <c r="BA12">
        <f aca="true" t="shared" si="40" ref="BA12:BO29">IF($AJ12&gt;BA$3,MIN(1,2*BINOMDIST(BA$3,SUM(BA$3,$AJ12),0.5,TRUE)),"")</f>
      </c>
      <c r="BB12">
        <f t="shared" si="40"/>
      </c>
      <c r="BC12">
        <f t="shared" si="40"/>
      </c>
      <c r="BD12">
        <f t="shared" si="40"/>
      </c>
      <c r="BE12">
        <f t="shared" si="40"/>
      </c>
      <c r="BF12">
        <f t="shared" si="40"/>
      </c>
      <c r="BG12">
        <f t="shared" si="40"/>
      </c>
      <c r="BH12">
        <f t="shared" si="40"/>
      </c>
      <c r="BI12">
        <f t="shared" si="40"/>
      </c>
      <c r="BJ12">
        <f t="shared" si="40"/>
      </c>
      <c r="BK12">
        <f t="shared" si="40"/>
      </c>
      <c r="BL12">
        <f t="shared" si="40"/>
      </c>
      <c r="BM12">
        <f t="shared" si="40"/>
      </c>
      <c r="BN12">
        <f t="shared" si="40"/>
      </c>
      <c r="BO12">
        <f t="shared" si="40"/>
      </c>
      <c r="BP12"/>
      <c r="BQ12"/>
      <c r="BR12"/>
      <c r="BS12">
        <v>8</v>
      </c>
      <c r="BT12">
        <f t="shared" si="7"/>
      </c>
      <c r="BU12">
        <f t="shared" si="8"/>
      </c>
      <c r="BV12">
        <f t="shared" si="9"/>
      </c>
      <c r="BW12">
        <f t="shared" si="10"/>
      </c>
      <c r="BX12">
        <f t="shared" si="11"/>
      </c>
      <c r="BY12">
        <f t="shared" si="12"/>
      </c>
      <c r="BZ12">
        <f t="shared" si="13"/>
      </c>
      <c r="CA12">
        <f t="shared" si="14"/>
      </c>
      <c r="CB12">
        <f t="shared" si="15"/>
      </c>
      <c r="CC12">
        <f t="shared" si="16"/>
      </c>
      <c r="CD12">
        <f t="shared" si="17"/>
      </c>
      <c r="CE12">
        <f t="shared" si="18"/>
      </c>
      <c r="CF12">
        <f t="shared" si="19"/>
      </c>
      <c r="CG12">
        <f t="shared" si="20"/>
      </c>
      <c r="CH12">
        <f t="shared" si="21"/>
      </c>
      <c r="CI12">
        <f t="shared" si="22"/>
      </c>
      <c r="CJ12">
        <f t="shared" si="23"/>
      </c>
      <c r="CK12">
        <f t="shared" si="24"/>
      </c>
      <c r="CL12">
        <f t="shared" si="25"/>
      </c>
      <c r="CM12">
        <f t="shared" si="26"/>
      </c>
      <c r="CN12">
        <f t="shared" si="27"/>
      </c>
      <c r="CO12">
        <f t="shared" si="28"/>
      </c>
      <c r="CP12">
        <f t="shared" si="29"/>
      </c>
      <c r="CQ12">
        <f t="shared" si="30"/>
      </c>
      <c r="CR12">
        <f t="shared" si="31"/>
      </c>
      <c r="CS12">
        <f t="shared" si="32"/>
      </c>
      <c r="CT12">
        <f t="shared" si="33"/>
      </c>
      <c r="CU12">
        <f t="shared" si="34"/>
      </c>
      <c r="CV12">
        <f t="shared" si="35"/>
      </c>
      <c r="CW12">
        <f t="shared" si="36"/>
      </c>
      <c r="CX12">
        <f t="shared" si="37"/>
      </c>
    </row>
    <row r="13" spans="1:102" ht="16.5">
      <c r="A13" s="2">
        <f t="shared" si="38"/>
        <v>9</v>
      </c>
      <c r="B13" s="1">
        <f t="shared" si="2"/>
        <v>0.007660761415313469</v>
      </c>
      <c r="C13" s="1">
        <f aca="true" t="shared" si="41" ref="C13:Q22">IF($A13&gt;C$3,CHIDIST(SUM((ABS($A13-SUM($A13,C$3)/2)-0.5)^2/(SUM($A13,C$3)/2),(ABS(C$3-SUM(C$3,$A13)/2)-0.5)^2/(SUM(C$3,$A13)/2)),1),"")</f>
        <v>0.026856697504496017</v>
      </c>
      <c r="D13" s="1">
        <f t="shared" si="41"/>
        <v>0.07044043972765193</v>
      </c>
      <c r="E13" s="1">
        <f t="shared" si="41"/>
        <v>0.1489147381312852</v>
      </c>
      <c r="F13" s="1">
        <f t="shared" si="41"/>
        <v>0.26725766929657147</v>
      </c>
      <c r="G13" s="1">
        <f t="shared" si="41"/>
        <v>0.4226780746144483</v>
      </c>
      <c r="H13" s="1">
        <f t="shared" si="41"/>
        <v>0.605576617337805</v>
      </c>
      <c r="I13" s="1">
        <f t="shared" si="41"/>
        <v>0.8025873486647829</v>
      </c>
      <c r="J13" s="1">
        <f t="shared" si="41"/>
        <v>1</v>
      </c>
      <c r="K13" s="1">
        <f t="shared" si="41"/>
      </c>
      <c r="L13" s="1">
        <f t="shared" si="41"/>
      </c>
      <c r="M13" s="1">
        <f t="shared" si="41"/>
      </c>
      <c r="N13" s="1">
        <f t="shared" si="41"/>
      </c>
      <c r="O13" s="1">
        <f t="shared" si="41"/>
      </c>
      <c r="P13" s="1">
        <f t="shared" si="41"/>
      </c>
      <c r="Q13" s="1">
        <f t="shared" si="41"/>
      </c>
      <c r="R13" s="1">
        <f t="shared" si="39"/>
      </c>
      <c r="S13" s="1">
        <f t="shared" si="39"/>
      </c>
      <c r="T13" s="1">
        <f t="shared" si="39"/>
      </c>
      <c r="U13" s="1">
        <f t="shared" si="39"/>
      </c>
      <c r="V13" s="1">
        <f t="shared" si="39"/>
      </c>
      <c r="W13" s="1">
        <f t="shared" si="39"/>
      </c>
      <c r="X13" s="1">
        <f t="shared" si="39"/>
      </c>
      <c r="Y13" s="1">
        <f t="shared" si="39"/>
      </c>
      <c r="Z13" s="1">
        <f t="shared" si="39"/>
      </c>
      <c r="AA13" s="1">
        <f t="shared" si="39"/>
      </c>
      <c r="AB13" s="1">
        <f t="shared" si="39"/>
      </c>
      <c r="AC13" s="1">
        <f t="shared" si="39"/>
      </c>
      <c r="AD13" s="1">
        <f t="shared" si="39"/>
      </c>
      <c r="AE13" s="1">
        <f t="shared" si="39"/>
      </c>
      <c r="AF13" s="1">
        <f t="shared" si="39"/>
      </c>
      <c r="AH13"/>
      <c r="AI13"/>
      <c r="AJ13">
        <v>9</v>
      </c>
      <c r="AK13">
        <f t="shared" si="4"/>
        <v>0.00390625</v>
      </c>
      <c r="AL13">
        <f aca="true" t="shared" si="42" ref="AL13:AZ22">IF($AJ13&gt;AL$3,MIN(1,2*BINOMDIST(AL$3,SUM(AL$3,$AJ13),0.5,TRUE)),"")</f>
        <v>0.021484375</v>
      </c>
      <c r="AM13">
        <f t="shared" si="42"/>
        <v>0.0654296875</v>
      </c>
      <c r="AN13">
        <f t="shared" si="42"/>
        <v>0.14599609375000003</v>
      </c>
      <c r="AO13">
        <f t="shared" si="42"/>
        <v>0.266845703125</v>
      </c>
      <c r="AP13">
        <f t="shared" si="42"/>
        <v>0.4239501953125</v>
      </c>
      <c r="AQ13">
        <f t="shared" si="42"/>
        <v>0.6072387695312501</v>
      </c>
      <c r="AR13">
        <f t="shared" si="42"/>
        <v>0.8036193847656252</v>
      </c>
      <c r="AS13">
        <f t="shared" si="42"/>
        <v>1</v>
      </c>
      <c r="AT13">
        <f t="shared" si="42"/>
      </c>
      <c r="AU13">
        <f t="shared" si="42"/>
      </c>
      <c r="AV13">
        <f t="shared" si="42"/>
      </c>
      <c r="AW13">
        <f t="shared" si="42"/>
      </c>
      <c r="AX13">
        <f t="shared" si="42"/>
      </c>
      <c r="AY13">
        <f t="shared" si="42"/>
      </c>
      <c r="AZ13">
        <f t="shared" si="42"/>
      </c>
      <c r="BA13">
        <f t="shared" si="40"/>
      </c>
      <c r="BB13">
        <f t="shared" si="40"/>
      </c>
      <c r="BC13">
        <f t="shared" si="40"/>
      </c>
      <c r="BD13">
        <f t="shared" si="40"/>
      </c>
      <c r="BE13">
        <f t="shared" si="40"/>
      </c>
      <c r="BF13">
        <f t="shared" si="40"/>
      </c>
      <c r="BG13">
        <f t="shared" si="40"/>
      </c>
      <c r="BH13">
        <f t="shared" si="40"/>
      </c>
      <c r="BI13">
        <f t="shared" si="40"/>
      </c>
      <c r="BJ13">
        <f t="shared" si="40"/>
      </c>
      <c r="BK13">
        <f t="shared" si="40"/>
      </c>
      <c r="BL13">
        <f t="shared" si="40"/>
      </c>
      <c r="BM13">
        <f t="shared" si="40"/>
      </c>
      <c r="BN13">
        <f t="shared" si="40"/>
      </c>
      <c r="BO13">
        <f t="shared" si="40"/>
      </c>
      <c r="BP13"/>
      <c r="BQ13"/>
      <c r="BR13"/>
      <c r="BS13">
        <v>9</v>
      </c>
      <c r="BT13">
        <f t="shared" si="7"/>
      </c>
      <c r="BU13">
        <f t="shared" si="8"/>
      </c>
      <c r="BV13">
        <f t="shared" si="9"/>
      </c>
      <c r="BW13">
        <f t="shared" si="10"/>
      </c>
      <c r="BX13">
        <f t="shared" si="11"/>
      </c>
      <c r="BY13">
        <f t="shared" si="12"/>
      </c>
      <c r="BZ13">
        <f t="shared" si="13"/>
      </c>
      <c r="CA13">
        <f t="shared" si="14"/>
      </c>
      <c r="CB13">
        <f t="shared" si="15"/>
      </c>
      <c r="CC13">
        <f t="shared" si="16"/>
      </c>
      <c r="CD13">
        <f t="shared" si="17"/>
      </c>
      <c r="CE13">
        <f t="shared" si="18"/>
      </c>
      <c r="CF13">
        <f t="shared" si="19"/>
      </c>
      <c r="CG13">
        <f t="shared" si="20"/>
      </c>
      <c r="CH13">
        <f t="shared" si="21"/>
      </c>
      <c r="CI13">
        <f t="shared" si="22"/>
      </c>
      <c r="CJ13">
        <f t="shared" si="23"/>
      </c>
      <c r="CK13">
        <f t="shared" si="24"/>
      </c>
      <c r="CL13">
        <f t="shared" si="25"/>
      </c>
      <c r="CM13">
        <f t="shared" si="26"/>
      </c>
      <c r="CN13">
        <f t="shared" si="27"/>
      </c>
      <c r="CO13">
        <f t="shared" si="28"/>
      </c>
      <c r="CP13">
        <f t="shared" si="29"/>
      </c>
      <c r="CQ13">
        <f t="shared" si="30"/>
      </c>
      <c r="CR13">
        <f t="shared" si="31"/>
      </c>
      <c r="CS13">
        <f t="shared" si="32"/>
      </c>
      <c r="CT13">
        <f t="shared" si="33"/>
      </c>
      <c r="CU13">
        <f t="shared" si="34"/>
      </c>
      <c r="CV13">
        <f t="shared" si="35"/>
      </c>
      <c r="CW13">
        <f t="shared" si="36"/>
      </c>
      <c r="CX13">
        <f t="shared" si="37"/>
      </c>
    </row>
    <row r="14" spans="1:102" ht="16.5">
      <c r="A14" s="2">
        <f t="shared" si="38"/>
        <v>10</v>
      </c>
      <c r="B14" s="1">
        <f t="shared" si="2"/>
        <v>0.004426526085916272</v>
      </c>
      <c r="C14" s="1">
        <f t="shared" si="41"/>
        <v>0.015861333597967178</v>
      </c>
      <c r="D14" s="1">
        <f t="shared" si="41"/>
        <v>0.04330814818278678</v>
      </c>
      <c r="E14" s="1">
        <f t="shared" si="41"/>
        <v>0.09609235570658257</v>
      </c>
      <c r="F14" s="1">
        <f t="shared" si="41"/>
        <v>0.18144930591445527</v>
      </c>
      <c r="G14" s="1">
        <f t="shared" si="41"/>
        <v>0.3016998201675157</v>
      </c>
      <c r="H14" s="1">
        <f t="shared" si="41"/>
        <v>0.4532547088951693</v>
      </c>
      <c r="I14" s="1">
        <f t="shared" si="41"/>
        <v>0.6276258054914569</v>
      </c>
      <c r="J14" s="1">
        <f t="shared" si="41"/>
        <v>0.8136637157882329</v>
      </c>
      <c r="K14" s="1">
        <f t="shared" si="41"/>
        <v>1</v>
      </c>
      <c r="L14" s="1">
        <f t="shared" si="41"/>
      </c>
      <c r="M14" s="1">
        <f t="shared" si="41"/>
      </c>
      <c r="N14" s="1">
        <f t="shared" si="41"/>
      </c>
      <c r="O14" s="1">
        <f t="shared" si="41"/>
      </c>
      <c r="P14" s="1">
        <f t="shared" si="41"/>
      </c>
      <c r="Q14" s="1">
        <f t="shared" si="41"/>
      </c>
      <c r="R14" s="1">
        <f t="shared" si="39"/>
      </c>
      <c r="S14" s="1">
        <f t="shared" si="39"/>
      </c>
      <c r="T14" s="1">
        <f t="shared" si="39"/>
      </c>
      <c r="U14" s="1">
        <f t="shared" si="39"/>
      </c>
      <c r="V14" s="1">
        <f t="shared" si="39"/>
      </c>
      <c r="W14" s="1">
        <f t="shared" si="39"/>
      </c>
      <c r="X14" s="1">
        <f t="shared" si="39"/>
      </c>
      <c r="Y14" s="1">
        <f t="shared" si="39"/>
      </c>
      <c r="Z14" s="1">
        <f t="shared" si="39"/>
      </c>
      <c r="AA14" s="1">
        <f t="shared" si="39"/>
      </c>
      <c r="AB14" s="1">
        <f t="shared" si="39"/>
      </c>
      <c r="AC14" s="1">
        <f t="shared" si="39"/>
      </c>
      <c r="AD14" s="1">
        <f t="shared" si="39"/>
      </c>
      <c r="AE14" s="1">
        <f t="shared" si="39"/>
      </c>
      <c r="AF14" s="1">
        <f t="shared" si="39"/>
      </c>
      <c r="AH14"/>
      <c r="AI14"/>
      <c r="AJ14">
        <v>10</v>
      </c>
      <c r="AK14">
        <f t="shared" si="4"/>
        <v>0.001953125</v>
      </c>
      <c r="AL14">
        <f t="shared" si="42"/>
        <v>0.01171875</v>
      </c>
      <c r="AM14">
        <f t="shared" si="42"/>
        <v>0.03857421875</v>
      </c>
      <c r="AN14">
        <f t="shared" si="42"/>
        <v>0.09228515625000001</v>
      </c>
      <c r="AO14">
        <f t="shared" si="42"/>
        <v>0.1795654296875</v>
      </c>
      <c r="AP14">
        <f t="shared" si="42"/>
        <v>0.3017578125</v>
      </c>
      <c r="AQ14">
        <f t="shared" si="42"/>
        <v>0.4544982910156251</v>
      </c>
      <c r="AR14">
        <f t="shared" si="42"/>
        <v>0.6290588378906252</v>
      </c>
      <c r="AS14">
        <f t="shared" si="42"/>
        <v>0.8145294189453127</v>
      </c>
      <c r="AT14">
        <f t="shared" si="42"/>
        <v>1</v>
      </c>
      <c r="AU14">
        <f t="shared" si="42"/>
      </c>
      <c r="AV14">
        <f t="shared" si="42"/>
      </c>
      <c r="AW14">
        <f t="shared" si="42"/>
      </c>
      <c r="AX14">
        <f t="shared" si="42"/>
      </c>
      <c r="AY14">
        <f t="shared" si="42"/>
      </c>
      <c r="AZ14">
        <f t="shared" si="42"/>
      </c>
      <c r="BA14">
        <f t="shared" si="40"/>
      </c>
      <c r="BB14">
        <f t="shared" si="40"/>
      </c>
      <c r="BC14">
        <f t="shared" si="40"/>
      </c>
      <c r="BD14">
        <f t="shared" si="40"/>
      </c>
      <c r="BE14">
        <f t="shared" si="40"/>
      </c>
      <c r="BF14">
        <f t="shared" si="40"/>
      </c>
      <c r="BG14">
        <f t="shared" si="40"/>
      </c>
      <c r="BH14">
        <f t="shared" si="40"/>
      </c>
      <c r="BI14">
        <f t="shared" si="40"/>
      </c>
      <c r="BJ14">
        <f t="shared" si="40"/>
      </c>
      <c r="BK14">
        <f t="shared" si="40"/>
      </c>
      <c r="BL14">
        <f t="shared" si="40"/>
      </c>
      <c r="BM14">
        <f t="shared" si="40"/>
      </c>
      <c r="BN14">
        <f t="shared" si="40"/>
      </c>
      <c r="BO14">
        <f t="shared" si="40"/>
      </c>
      <c r="BP14"/>
      <c r="BQ14"/>
      <c r="BR14"/>
      <c r="BS14">
        <v>10</v>
      </c>
      <c r="BT14">
        <f t="shared" si="7"/>
      </c>
      <c r="BU14">
        <f t="shared" si="8"/>
      </c>
      <c r="BV14">
        <f t="shared" si="9"/>
      </c>
      <c r="BW14">
        <f t="shared" si="10"/>
      </c>
      <c r="BX14">
        <f t="shared" si="11"/>
      </c>
      <c r="BY14">
        <f t="shared" si="12"/>
      </c>
      <c r="BZ14">
        <f t="shared" si="13"/>
      </c>
      <c r="CA14">
        <f t="shared" si="14"/>
      </c>
      <c r="CB14">
        <f t="shared" si="15"/>
      </c>
      <c r="CC14">
        <f t="shared" si="16"/>
      </c>
      <c r="CD14">
        <f t="shared" si="17"/>
      </c>
      <c r="CE14">
        <f t="shared" si="18"/>
      </c>
      <c r="CF14">
        <f t="shared" si="19"/>
      </c>
      <c r="CG14">
        <f t="shared" si="20"/>
      </c>
      <c r="CH14">
        <f t="shared" si="21"/>
      </c>
      <c r="CI14">
        <f t="shared" si="22"/>
      </c>
      <c r="CJ14">
        <f t="shared" si="23"/>
      </c>
      <c r="CK14">
        <f t="shared" si="24"/>
      </c>
      <c r="CL14">
        <f t="shared" si="25"/>
      </c>
      <c r="CM14">
        <f t="shared" si="26"/>
      </c>
      <c r="CN14">
        <f t="shared" si="27"/>
      </c>
      <c r="CO14">
        <f t="shared" si="28"/>
      </c>
      <c r="CP14">
        <f t="shared" si="29"/>
      </c>
      <c r="CQ14">
        <f t="shared" si="30"/>
      </c>
      <c r="CR14">
        <f t="shared" si="31"/>
      </c>
      <c r="CS14">
        <f t="shared" si="32"/>
      </c>
      <c r="CT14">
        <f t="shared" si="33"/>
      </c>
      <c r="CU14">
        <f t="shared" si="34"/>
      </c>
      <c r="CV14">
        <f t="shared" si="35"/>
      </c>
      <c r="CW14">
        <f t="shared" si="36"/>
      </c>
      <c r="CX14">
        <f t="shared" si="37"/>
      </c>
    </row>
    <row r="15" spans="1:102" ht="16.5">
      <c r="A15" s="2">
        <f t="shared" si="38"/>
        <v>11</v>
      </c>
      <c r="B15" s="1">
        <f t="shared" si="2"/>
        <v>0.002568831582000207</v>
      </c>
      <c r="C15" s="1">
        <f t="shared" si="41"/>
        <v>0.00937476897103096</v>
      </c>
      <c r="D15" s="1">
        <f t="shared" si="41"/>
        <v>0.026500282502679145</v>
      </c>
      <c r="E15" s="1">
        <f t="shared" si="41"/>
        <v>0.061368840299790915</v>
      </c>
      <c r="F15" s="1">
        <f t="shared" si="41"/>
        <v>0.12133528119144595</v>
      </c>
      <c r="G15" s="1">
        <f t="shared" si="41"/>
        <v>0.2112996819591342</v>
      </c>
      <c r="H15" s="1">
        <f t="shared" si="41"/>
        <v>0.33197547621298196</v>
      </c>
      <c r="I15" s="1">
        <f t="shared" si="41"/>
        <v>0.4795001239653619</v>
      </c>
      <c r="J15" s="1">
        <f t="shared" si="41"/>
        <v>0.6463551957777498</v>
      </c>
      <c r="K15" s="1">
        <f t="shared" si="41"/>
        <v>0.8230632737748518</v>
      </c>
      <c r="L15" s="1">
        <f t="shared" si="41"/>
        <v>1</v>
      </c>
      <c r="M15" s="1">
        <f t="shared" si="41"/>
      </c>
      <c r="N15" s="1">
        <f t="shared" si="41"/>
      </c>
      <c r="O15" s="1">
        <f t="shared" si="41"/>
      </c>
      <c r="P15" s="1">
        <f t="shared" si="41"/>
      </c>
      <c r="Q15" s="1">
        <f t="shared" si="41"/>
      </c>
      <c r="R15" s="1">
        <f t="shared" si="39"/>
      </c>
      <c r="S15" s="1">
        <f t="shared" si="39"/>
      </c>
      <c r="T15" s="1">
        <f t="shared" si="39"/>
      </c>
      <c r="U15" s="1">
        <f t="shared" si="39"/>
      </c>
      <c r="V15" s="1">
        <f t="shared" si="39"/>
      </c>
      <c r="W15" s="1">
        <f t="shared" si="39"/>
      </c>
      <c r="X15" s="1">
        <f t="shared" si="39"/>
      </c>
      <c r="Y15" s="1">
        <f t="shared" si="39"/>
      </c>
      <c r="Z15" s="1">
        <f t="shared" si="39"/>
      </c>
      <c r="AA15" s="1">
        <f t="shared" si="39"/>
      </c>
      <c r="AB15" s="1">
        <f t="shared" si="39"/>
      </c>
      <c r="AC15" s="1">
        <f t="shared" si="39"/>
      </c>
      <c r="AD15" s="1">
        <f t="shared" si="39"/>
      </c>
      <c r="AE15" s="1">
        <f t="shared" si="39"/>
      </c>
      <c r="AF15" s="1">
        <f t="shared" si="39"/>
      </c>
      <c r="AH15"/>
      <c r="AI15"/>
      <c r="AJ15">
        <v>11</v>
      </c>
      <c r="AK15">
        <f t="shared" si="4"/>
        <v>0.0009765624999999999</v>
      </c>
      <c r="AL15">
        <f t="shared" si="42"/>
        <v>0.006347656249999999</v>
      </c>
      <c r="AM15">
        <f t="shared" si="42"/>
        <v>0.0224609375</v>
      </c>
      <c r="AN15">
        <f t="shared" si="42"/>
        <v>0.05737304687500001</v>
      </c>
      <c r="AO15">
        <f t="shared" si="42"/>
        <v>0.11846923828125003</v>
      </c>
      <c r="AP15">
        <f t="shared" si="42"/>
        <v>0.21011352539062503</v>
      </c>
      <c r="AQ15">
        <f t="shared" si="42"/>
        <v>0.33230590820312517</v>
      </c>
      <c r="AR15">
        <f t="shared" si="42"/>
        <v>0.4806823730468752</v>
      </c>
      <c r="AS15">
        <f t="shared" si="42"/>
        <v>0.647605895996094</v>
      </c>
      <c r="AT15">
        <f t="shared" si="42"/>
        <v>0.8238029479980473</v>
      </c>
      <c r="AU15">
        <f t="shared" si="42"/>
        <v>1</v>
      </c>
      <c r="AV15">
        <f t="shared" si="42"/>
      </c>
      <c r="AW15">
        <f t="shared" si="42"/>
      </c>
      <c r="AX15">
        <f t="shared" si="42"/>
      </c>
      <c r="AY15">
        <f t="shared" si="42"/>
      </c>
      <c r="AZ15">
        <f t="shared" si="42"/>
      </c>
      <c r="BA15">
        <f t="shared" si="40"/>
      </c>
      <c r="BB15">
        <f t="shared" si="40"/>
      </c>
      <c r="BC15">
        <f t="shared" si="40"/>
      </c>
      <c r="BD15">
        <f t="shared" si="40"/>
      </c>
      <c r="BE15">
        <f t="shared" si="40"/>
      </c>
      <c r="BF15">
        <f t="shared" si="40"/>
      </c>
      <c r="BG15">
        <f t="shared" si="40"/>
      </c>
      <c r="BH15">
        <f t="shared" si="40"/>
      </c>
      <c r="BI15">
        <f t="shared" si="40"/>
      </c>
      <c r="BJ15">
        <f t="shared" si="40"/>
      </c>
      <c r="BK15">
        <f t="shared" si="40"/>
      </c>
      <c r="BL15">
        <f t="shared" si="40"/>
      </c>
      <c r="BM15">
        <f t="shared" si="40"/>
      </c>
      <c r="BN15">
        <f t="shared" si="40"/>
      </c>
      <c r="BO15">
        <f t="shared" si="40"/>
      </c>
      <c r="BP15"/>
      <c r="BQ15"/>
      <c r="BR15"/>
      <c r="BS15">
        <v>11</v>
      </c>
      <c r="BT15">
        <f t="shared" si="7"/>
      </c>
      <c r="BU15">
        <f t="shared" si="8"/>
      </c>
      <c r="BV15">
        <f t="shared" si="9"/>
      </c>
      <c r="BW15">
        <f t="shared" si="10"/>
      </c>
      <c r="BX15">
        <f t="shared" si="11"/>
      </c>
      <c r="BY15">
        <f t="shared" si="12"/>
      </c>
      <c r="BZ15">
        <f t="shared" si="13"/>
      </c>
      <c r="CA15">
        <f t="shared" si="14"/>
      </c>
      <c r="CB15">
        <f t="shared" si="15"/>
      </c>
      <c r="CC15">
        <f t="shared" si="16"/>
      </c>
      <c r="CD15">
        <f t="shared" si="17"/>
      </c>
      <c r="CE15">
        <f t="shared" si="18"/>
      </c>
      <c r="CF15">
        <f t="shared" si="19"/>
      </c>
      <c r="CG15">
        <f t="shared" si="20"/>
      </c>
      <c r="CH15">
        <f t="shared" si="21"/>
      </c>
      <c r="CI15">
        <f t="shared" si="22"/>
      </c>
      <c r="CJ15">
        <f t="shared" si="23"/>
      </c>
      <c r="CK15">
        <f t="shared" si="24"/>
      </c>
      <c r="CL15">
        <f t="shared" si="25"/>
      </c>
      <c r="CM15">
        <f t="shared" si="26"/>
      </c>
      <c r="CN15">
        <f t="shared" si="27"/>
      </c>
      <c r="CO15">
        <f t="shared" si="28"/>
      </c>
      <c r="CP15">
        <f t="shared" si="29"/>
      </c>
      <c r="CQ15">
        <f t="shared" si="30"/>
      </c>
      <c r="CR15">
        <f t="shared" si="31"/>
      </c>
      <c r="CS15">
        <f t="shared" si="32"/>
      </c>
      <c r="CT15">
        <f t="shared" si="33"/>
      </c>
      <c r="CU15">
        <f t="shared" si="34"/>
      </c>
      <c r="CV15">
        <f t="shared" si="35"/>
      </c>
      <c r="CW15">
        <f t="shared" si="36"/>
      </c>
      <c r="CX15">
        <f t="shared" si="37"/>
      </c>
    </row>
    <row r="16" spans="1:102" ht="16.5">
      <c r="A16" s="2">
        <f t="shared" si="38"/>
        <v>12</v>
      </c>
      <c r="B16" s="1">
        <f t="shared" si="2"/>
        <v>0.0014961643616124196</v>
      </c>
      <c r="C16" s="1">
        <f t="shared" si="41"/>
        <v>0.005545667733607966</v>
      </c>
      <c r="D16" s="1">
        <f t="shared" si="41"/>
        <v>0.01615693217404337</v>
      </c>
      <c r="E16" s="1">
        <f t="shared" si="41"/>
        <v>0.038867107255649916</v>
      </c>
      <c r="F16" s="1">
        <f t="shared" si="41"/>
        <v>0.08011833333132408</v>
      </c>
      <c r="G16" s="1">
        <f t="shared" si="41"/>
        <v>0.1456101517436165</v>
      </c>
      <c r="H16" s="1">
        <f t="shared" si="41"/>
        <v>0.2385930019983216</v>
      </c>
      <c r="I16" s="1">
        <f t="shared" si="41"/>
        <v>0.35879536161819814</v>
      </c>
      <c r="J16" s="1">
        <f t="shared" si="41"/>
        <v>0.5023349552020266</v>
      </c>
      <c r="K16" s="1">
        <f t="shared" si="41"/>
        <v>0.6625205836752748</v>
      </c>
      <c r="L16" s="1">
        <f t="shared" si="41"/>
        <v>0.8311704095558303</v>
      </c>
      <c r="M16" s="1">
        <f t="shared" si="41"/>
        <v>1</v>
      </c>
      <c r="N16" s="1">
        <f t="shared" si="41"/>
      </c>
      <c r="O16" s="1">
        <f t="shared" si="41"/>
      </c>
      <c r="P16" s="1">
        <f t="shared" si="41"/>
      </c>
      <c r="Q16" s="1">
        <f t="shared" si="41"/>
      </c>
      <c r="R16" s="1">
        <f t="shared" si="39"/>
      </c>
      <c r="S16" s="1">
        <f t="shared" si="39"/>
      </c>
      <c r="T16" s="1">
        <f t="shared" si="39"/>
      </c>
      <c r="U16" s="1">
        <f t="shared" si="39"/>
      </c>
      <c r="V16" s="1">
        <f t="shared" si="39"/>
      </c>
      <c r="W16" s="1">
        <f t="shared" si="39"/>
      </c>
      <c r="X16" s="1">
        <f t="shared" si="39"/>
      </c>
      <c r="Y16" s="1">
        <f t="shared" si="39"/>
      </c>
      <c r="Z16" s="1">
        <f t="shared" si="39"/>
      </c>
      <c r="AA16" s="1">
        <f t="shared" si="39"/>
      </c>
      <c r="AB16" s="1">
        <f t="shared" si="39"/>
      </c>
      <c r="AC16" s="1">
        <f t="shared" si="39"/>
      </c>
      <c r="AD16" s="1">
        <f t="shared" si="39"/>
      </c>
      <c r="AE16" s="1">
        <f t="shared" si="39"/>
      </c>
      <c r="AF16" s="1">
        <f t="shared" si="39"/>
      </c>
      <c r="AH16"/>
      <c r="AI16"/>
      <c r="AJ16">
        <v>12</v>
      </c>
      <c r="AK16">
        <f t="shared" si="4"/>
        <v>0.0004882812500000003</v>
      </c>
      <c r="AL16">
        <f t="shared" si="42"/>
        <v>0.003417968750000002</v>
      </c>
      <c r="AM16">
        <f t="shared" si="42"/>
        <v>0.012939453125000009</v>
      </c>
      <c r="AN16">
        <f t="shared" si="42"/>
        <v>0.035156250000000035</v>
      </c>
      <c r="AO16">
        <f t="shared" si="42"/>
        <v>0.07681274414062506</v>
      </c>
      <c r="AP16">
        <f t="shared" si="42"/>
        <v>0.1434631347656251</v>
      </c>
      <c r="AQ16">
        <f t="shared" si="42"/>
        <v>0.23788452148437522</v>
      </c>
      <c r="AR16">
        <f t="shared" si="42"/>
        <v>0.35928344726562533</v>
      </c>
      <c r="AS16">
        <f t="shared" si="42"/>
        <v>0.5034446716308598</v>
      </c>
      <c r="AT16">
        <f t="shared" si="42"/>
        <v>0.6636238098144537</v>
      </c>
      <c r="AU16">
        <f t="shared" si="42"/>
        <v>0.8318119049072272</v>
      </c>
      <c r="AV16">
        <f t="shared" si="42"/>
        <v>1</v>
      </c>
      <c r="AW16">
        <f t="shared" si="42"/>
      </c>
      <c r="AX16">
        <f t="shared" si="42"/>
      </c>
      <c r="AY16">
        <f t="shared" si="42"/>
      </c>
      <c r="AZ16">
        <f t="shared" si="42"/>
      </c>
      <c r="BA16">
        <f t="shared" si="40"/>
      </c>
      <c r="BB16">
        <f t="shared" si="40"/>
      </c>
      <c r="BC16">
        <f t="shared" si="40"/>
      </c>
      <c r="BD16">
        <f t="shared" si="40"/>
      </c>
      <c r="BE16">
        <f t="shared" si="40"/>
      </c>
      <c r="BF16">
        <f t="shared" si="40"/>
      </c>
      <c r="BG16">
        <f t="shared" si="40"/>
      </c>
      <c r="BH16">
        <f t="shared" si="40"/>
      </c>
      <c r="BI16">
        <f t="shared" si="40"/>
      </c>
      <c r="BJ16">
        <f t="shared" si="40"/>
      </c>
      <c r="BK16">
        <f t="shared" si="40"/>
      </c>
      <c r="BL16">
        <f t="shared" si="40"/>
      </c>
      <c r="BM16">
        <f t="shared" si="40"/>
      </c>
      <c r="BN16">
        <f t="shared" si="40"/>
      </c>
      <c r="BO16">
        <f t="shared" si="40"/>
      </c>
      <c r="BP16"/>
      <c r="BQ16"/>
      <c r="BR16"/>
      <c r="BS16">
        <v>12</v>
      </c>
      <c r="BT16">
        <f t="shared" si="7"/>
      </c>
      <c r="BU16">
        <f t="shared" si="8"/>
      </c>
      <c r="BV16">
        <f t="shared" si="9"/>
      </c>
      <c r="BW16">
        <f t="shared" si="10"/>
      </c>
      <c r="BX16">
        <f t="shared" si="11"/>
      </c>
      <c r="BY16">
        <f t="shared" si="12"/>
      </c>
      <c r="BZ16">
        <f t="shared" si="13"/>
      </c>
      <c r="CA16">
        <f t="shared" si="14"/>
      </c>
      <c r="CB16">
        <f t="shared" si="15"/>
      </c>
      <c r="CC16">
        <f t="shared" si="16"/>
      </c>
      <c r="CD16">
        <f t="shared" si="17"/>
      </c>
      <c r="CE16">
        <f t="shared" si="18"/>
      </c>
      <c r="CF16">
        <f t="shared" si="19"/>
      </c>
      <c r="CG16">
        <f t="shared" si="20"/>
      </c>
      <c r="CH16">
        <f t="shared" si="21"/>
      </c>
      <c r="CI16">
        <f t="shared" si="22"/>
      </c>
      <c r="CJ16">
        <f t="shared" si="23"/>
      </c>
      <c r="CK16">
        <f t="shared" si="24"/>
      </c>
      <c r="CL16">
        <f t="shared" si="25"/>
      </c>
      <c r="CM16">
        <f t="shared" si="26"/>
      </c>
      <c r="CN16">
        <f t="shared" si="27"/>
      </c>
      <c r="CO16">
        <f t="shared" si="28"/>
      </c>
      <c r="CP16">
        <f t="shared" si="29"/>
      </c>
      <c r="CQ16">
        <f t="shared" si="30"/>
      </c>
      <c r="CR16">
        <f t="shared" si="31"/>
      </c>
      <c r="CS16">
        <f t="shared" si="32"/>
      </c>
      <c r="CT16">
        <f t="shared" si="33"/>
      </c>
      <c r="CU16">
        <f t="shared" si="34"/>
      </c>
      <c r="CV16">
        <f t="shared" si="35"/>
      </c>
      <c r="CW16">
        <f t="shared" si="36"/>
      </c>
      <c r="CX16">
        <f t="shared" si="37"/>
      </c>
    </row>
    <row r="17" spans="1:102" ht="16.5">
      <c r="A17" s="2">
        <f t="shared" si="38"/>
        <v>13</v>
      </c>
      <c r="B17" s="1">
        <f t="shared" si="2"/>
        <v>0.0008740872323213822</v>
      </c>
      <c r="C17" s="1">
        <f t="shared" si="41"/>
        <v>0.003283461089755091</v>
      </c>
      <c r="D17" s="1">
        <f t="shared" si="41"/>
        <v>0.00982327509659743</v>
      </c>
      <c r="E17" s="1">
        <f t="shared" si="41"/>
        <v>0.024448949085920085</v>
      </c>
      <c r="F17" s="1">
        <f t="shared" si="41"/>
        <v>0.05234507518488903</v>
      </c>
      <c r="G17" s="1">
        <f t="shared" si="41"/>
        <v>0.09896018469929273</v>
      </c>
      <c r="H17" s="1">
        <f t="shared" si="41"/>
        <v>0.16866867795999052</v>
      </c>
      <c r="I17" s="1">
        <f t="shared" si="41"/>
        <v>0.26355268851069275</v>
      </c>
      <c r="J17" s="1">
        <f t="shared" si="41"/>
        <v>0.3827330905584949</v>
      </c>
      <c r="K17" s="1">
        <f t="shared" si="41"/>
        <v>0.5224312853956801</v>
      </c>
      <c r="L17" s="1">
        <f t="shared" si="41"/>
        <v>0.6766573218005882</v>
      </c>
      <c r="M17" s="1">
        <f t="shared" si="41"/>
        <v>0.838256486398253</v>
      </c>
      <c r="N17" s="1">
        <f t="shared" si="41"/>
        <v>1</v>
      </c>
      <c r="O17" s="1">
        <f t="shared" si="41"/>
      </c>
      <c r="P17" s="1">
        <f t="shared" si="41"/>
      </c>
      <c r="Q17" s="1">
        <f t="shared" si="41"/>
      </c>
      <c r="R17" s="1">
        <f t="shared" si="39"/>
      </c>
      <c r="S17" s="1">
        <f t="shared" si="39"/>
      </c>
      <c r="T17" s="1">
        <f t="shared" si="39"/>
      </c>
      <c r="U17" s="1">
        <f t="shared" si="39"/>
      </c>
      <c r="V17" s="1">
        <f t="shared" si="39"/>
      </c>
      <c r="W17" s="1">
        <f t="shared" si="39"/>
      </c>
      <c r="X17" s="1">
        <f t="shared" si="39"/>
      </c>
      <c r="Y17" s="1">
        <f t="shared" si="39"/>
      </c>
      <c r="Z17" s="1">
        <f t="shared" si="39"/>
      </c>
      <c r="AA17" s="1">
        <f t="shared" si="39"/>
      </c>
      <c r="AB17" s="1">
        <f t="shared" si="39"/>
      </c>
      <c r="AC17" s="1">
        <f t="shared" si="39"/>
      </c>
      <c r="AD17" s="1">
        <f t="shared" si="39"/>
      </c>
      <c r="AE17" s="1">
        <f t="shared" si="39"/>
      </c>
      <c r="AF17" s="1">
        <f t="shared" si="39"/>
      </c>
      <c r="AH17"/>
      <c r="AI17"/>
      <c r="AJ17">
        <v>13</v>
      </c>
      <c r="AK17">
        <f t="shared" si="4"/>
        <v>0.00024414062500000016</v>
      </c>
      <c r="AL17">
        <f t="shared" si="42"/>
        <v>0.001831054687500001</v>
      </c>
      <c r="AM17">
        <f t="shared" si="42"/>
        <v>0.007385253906250005</v>
      </c>
      <c r="AN17">
        <f t="shared" si="42"/>
        <v>0.021270751953125014</v>
      </c>
      <c r="AO17">
        <f t="shared" si="42"/>
        <v>0.04904174804687503</v>
      </c>
      <c r="AP17">
        <f t="shared" si="42"/>
        <v>0.09625244140625006</v>
      </c>
      <c r="AQ17">
        <f t="shared" si="42"/>
        <v>0.16706848144531264</v>
      </c>
      <c r="AR17">
        <f t="shared" si="42"/>
        <v>0.26317596435546897</v>
      </c>
      <c r="AS17">
        <f t="shared" si="42"/>
        <v>0.3833103179931644</v>
      </c>
      <c r="AT17">
        <f t="shared" si="42"/>
        <v>0.5234670639038089</v>
      </c>
      <c r="AU17">
        <f t="shared" si="42"/>
        <v>0.677639484405518</v>
      </c>
      <c r="AV17">
        <f t="shared" si="42"/>
        <v>0.8388197422027592</v>
      </c>
      <c r="AW17">
        <f t="shared" si="42"/>
        <v>1</v>
      </c>
      <c r="AX17">
        <f t="shared" si="42"/>
      </c>
      <c r="AY17">
        <f t="shared" si="42"/>
      </c>
      <c r="AZ17">
        <f t="shared" si="42"/>
      </c>
      <c r="BA17">
        <f t="shared" si="40"/>
      </c>
      <c r="BB17">
        <f t="shared" si="40"/>
      </c>
      <c r="BC17">
        <f t="shared" si="40"/>
      </c>
      <c r="BD17">
        <f t="shared" si="40"/>
      </c>
      <c r="BE17">
        <f t="shared" si="40"/>
      </c>
      <c r="BF17">
        <f t="shared" si="40"/>
      </c>
      <c r="BG17">
        <f t="shared" si="40"/>
      </c>
      <c r="BH17">
        <f t="shared" si="40"/>
      </c>
      <c r="BI17">
        <f t="shared" si="40"/>
      </c>
      <c r="BJ17">
        <f t="shared" si="40"/>
      </c>
      <c r="BK17">
        <f t="shared" si="40"/>
      </c>
      <c r="BL17">
        <f t="shared" si="40"/>
      </c>
      <c r="BM17">
        <f t="shared" si="40"/>
      </c>
      <c r="BN17">
        <f t="shared" si="40"/>
      </c>
      <c r="BO17">
        <f t="shared" si="40"/>
      </c>
      <c r="BP17"/>
      <c r="BQ17"/>
      <c r="BR17"/>
      <c r="BS17">
        <v>13</v>
      </c>
      <c r="BT17">
        <f t="shared" si="7"/>
      </c>
      <c r="BU17">
        <f t="shared" si="8"/>
      </c>
      <c r="BV17">
        <f t="shared" si="9"/>
      </c>
      <c r="BW17">
        <f t="shared" si="10"/>
      </c>
      <c r="BX17" t="str">
        <f t="shared" si="11"/>
        <v>BIN</v>
      </c>
      <c r="BY17">
        <f t="shared" si="12"/>
      </c>
      <c r="BZ17">
        <f t="shared" si="13"/>
      </c>
      <c r="CA17">
        <f t="shared" si="14"/>
      </c>
      <c r="CB17">
        <f t="shared" si="15"/>
      </c>
      <c r="CC17">
        <f t="shared" si="16"/>
      </c>
      <c r="CD17">
        <f t="shared" si="17"/>
      </c>
      <c r="CE17">
        <f t="shared" si="18"/>
      </c>
      <c r="CF17">
        <f t="shared" si="19"/>
      </c>
      <c r="CG17">
        <f t="shared" si="20"/>
      </c>
      <c r="CH17">
        <f t="shared" si="21"/>
      </c>
      <c r="CI17">
        <f t="shared" si="22"/>
      </c>
      <c r="CJ17">
        <f t="shared" si="23"/>
      </c>
      <c r="CK17">
        <f t="shared" si="24"/>
      </c>
      <c r="CL17">
        <f t="shared" si="25"/>
      </c>
      <c r="CM17">
        <f t="shared" si="26"/>
      </c>
      <c r="CN17">
        <f t="shared" si="27"/>
      </c>
      <c r="CO17">
        <f t="shared" si="28"/>
      </c>
      <c r="CP17">
        <f t="shared" si="29"/>
      </c>
      <c r="CQ17">
        <f t="shared" si="30"/>
      </c>
      <c r="CR17">
        <f t="shared" si="31"/>
      </c>
      <c r="CS17">
        <f t="shared" si="32"/>
      </c>
      <c r="CT17">
        <f t="shared" si="33"/>
      </c>
      <c r="CU17">
        <f t="shared" si="34"/>
      </c>
      <c r="CV17">
        <f t="shared" si="35"/>
      </c>
      <c r="CW17">
        <f t="shared" si="36"/>
      </c>
      <c r="CX17">
        <f t="shared" si="37"/>
      </c>
    </row>
    <row r="18" spans="1:102" ht="16.5">
      <c r="A18" s="2">
        <f t="shared" si="38"/>
        <v>14</v>
      </c>
      <c r="B18" s="1">
        <f t="shared" si="2"/>
        <v>0.0005120045286083074</v>
      </c>
      <c r="C18" s="1">
        <f t="shared" si="41"/>
        <v>0.001945773720901981</v>
      </c>
      <c r="D18" s="1">
        <f t="shared" si="41"/>
        <v>0.005959526979176609</v>
      </c>
      <c r="E18" s="1">
        <f t="shared" si="41"/>
        <v>0.015293371790137721</v>
      </c>
      <c r="F18" s="1">
        <f t="shared" si="41"/>
        <v>0.03389485833575578</v>
      </c>
      <c r="G18" s="1">
        <f t="shared" si="41"/>
        <v>0.06645743608824735</v>
      </c>
      <c r="H18" s="1">
        <f t="shared" si="41"/>
        <v>0.11752491228791814</v>
      </c>
      <c r="I18" s="1">
        <f t="shared" si="41"/>
        <v>0.19043035542627412</v>
      </c>
      <c r="J18" s="1">
        <f t="shared" si="41"/>
        <v>0.2864222722589414</v>
      </c>
      <c r="K18" s="1">
        <f t="shared" si="41"/>
        <v>0.4042484955544522</v>
      </c>
      <c r="L18" s="1">
        <f t="shared" si="41"/>
        <v>0.5402913748503277</v>
      </c>
      <c r="M18" s="1">
        <f t="shared" si="41"/>
        <v>0.6891565168364893</v>
      </c>
      <c r="N18" s="1">
        <f t="shared" si="41"/>
        <v>0.8445192674842736</v>
      </c>
      <c r="O18" s="1">
        <f t="shared" si="41"/>
        <v>1</v>
      </c>
      <c r="P18" s="1">
        <f t="shared" si="41"/>
      </c>
      <c r="Q18" s="1">
        <f t="shared" si="41"/>
      </c>
      <c r="R18" s="1">
        <f t="shared" si="39"/>
      </c>
      <c r="S18" s="1">
        <f t="shared" si="39"/>
      </c>
      <c r="T18" s="1">
        <f t="shared" si="39"/>
      </c>
      <c r="U18" s="1">
        <f t="shared" si="39"/>
      </c>
      <c r="V18" s="1">
        <f t="shared" si="39"/>
      </c>
      <c r="W18" s="1">
        <f t="shared" si="39"/>
      </c>
      <c r="X18" s="1">
        <f t="shared" si="39"/>
      </c>
      <c r="Y18" s="1">
        <f t="shared" si="39"/>
      </c>
      <c r="Z18" s="1">
        <f t="shared" si="39"/>
      </c>
      <c r="AA18" s="1">
        <f t="shared" si="39"/>
      </c>
      <c r="AB18" s="1">
        <f t="shared" si="39"/>
      </c>
      <c r="AC18" s="1">
        <f t="shared" si="39"/>
      </c>
      <c r="AD18" s="1">
        <f t="shared" si="39"/>
      </c>
      <c r="AE18" s="1">
        <f t="shared" si="39"/>
      </c>
      <c r="AF18" s="1">
        <f t="shared" si="39"/>
      </c>
      <c r="AH18"/>
      <c r="AI18"/>
      <c r="AJ18">
        <v>14</v>
      </c>
      <c r="AK18">
        <f t="shared" si="4"/>
        <v>0.00012207031250000005</v>
      </c>
      <c r="AL18">
        <f t="shared" si="42"/>
        <v>0.0009765625000000004</v>
      </c>
      <c r="AM18">
        <f t="shared" si="42"/>
        <v>0.004180908203125002</v>
      </c>
      <c r="AN18">
        <f t="shared" si="42"/>
        <v>0.012725830078125007</v>
      </c>
      <c r="AO18">
        <f t="shared" si="42"/>
        <v>0.030883789062500014</v>
      </c>
      <c r="AP18">
        <f t="shared" si="42"/>
        <v>0.06356811523437503</v>
      </c>
      <c r="AQ18">
        <f t="shared" si="42"/>
        <v>0.11531829833984382</v>
      </c>
      <c r="AR18">
        <f t="shared" si="42"/>
        <v>0.1892471313476564</v>
      </c>
      <c r="AS18">
        <f t="shared" si="42"/>
        <v>0.2862787246704103</v>
      </c>
      <c r="AT18">
        <f t="shared" si="42"/>
        <v>0.4048728942871096</v>
      </c>
      <c r="AU18">
        <f t="shared" si="42"/>
        <v>0.5412561893463137</v>
      </c>
      <c r="AV18">
        <f t="shared" si="42"/>
        <v>0.6900379657745364</v>
      </c>
      <c r="AW18">
        <f t="shared" si="42"/>
        <v>0.8450189828872685</v>
      </c>
      <c r="AX18">
        <f t="shared" si="42"/>
        <v>1</v>
      </c>
      <c r="AY18">
        <f t="shared" si="42"/>
      </c>
      <c r="AZ18">
        <f t="shared" si="42"/>
      </c>
      <c r="BA18">
        <f t="shared" si="40"/>
      </c>
      <c r="BB18">
        <f t="shared" si="40"/>
      </c>
      <c r="BC18">
        <f t="shared" si="40"/>
      </c>
      <c r="BD18">
        <f t="shared" si="40"/>
      </c>
      <c r="BE18">
        <f t="shared" si="40"/>
      </c>
      <c r="BF18">
        <f t="shared" si="40"/>
      </c>
      <c r="BG18">
        <f t="shared" si="40"/>
      </c>
      <c r="BH18">
        <f t="shared" si="40"/>
      </c>
      <c r="BI18">
        <f t="shared" si="40"/>
      </c>
      <c r="BJ18">
        <f t="shared" si="40"/>
      </c>
      <c r="BK18">
        <f t="shared" si="40"/>
      </c>
      <c r="BL18">
        <f t="shared" si="40"/>
      </c>
      <c r="BM18">
        <f t="shared" si="40"/>
      </c>
      <c r="BN18">
        <f t="shared" si="40"/>
      </c>
      <c r="BO18">
        <f t="shared" si="40"/>
      </c>
      <c r="BP18"/>
      <c r="BQ18"/>
      <c r="BR18"/>
      <c r="BS18">
        <v>14</v>
      </c>
      <c r="BT18">
        <f t="shared" si="7"/>
      </c>
      <c r="BU18">
        <f t="shared" si="8"/>
      </c>
      <c r="BV18">
        <f t="shared" si="9"/>
      </c>
      <c r="BW18">
        <f t="shared" si="10"/>
      </c>
      <c r="BX18">
        <f t="shared" si="11"/>
      </c>
      <c r="BY18">
        <f t="shared" si="12"/>
      </c>
      <c r="BZ18">
        <f t="shared" si="13"/>
      </c>
      <c r="CA18">
        <f t="shared" si="14"/>
      </c>
      <c r="CB18">
        <f t="shared" si="15"/>
      </c>
      <c r="CC18">
        <f t="shared" si="16"/>
      </c>
      <c r="CD18">
        <f t="shared" si="17"/>
      </c>
      <c r="CE18">
        <f t="shared" si="18"/>
      </c>
      <c r="CF18">
        <f t="shared" si="19"/>
      </c>
      <c r="CG18">
        <f t="shared" si="20"/>
      </c>
      <c r="CH18">
        <f t="shared" si="21"/>
      </c>
      <c r="CI18">
        <f t="shared" si="22"/>
      </c>
      <c r="CJ18">
        <f t="shared" si="23"/>
      </c>
      <c r="CK18">
        <f t="shared" si="24"/>
      </c>
      <c r="CL18">
        <f t="shared" si="25"/>
      </c>
      <c r="CM18">
        <f t="shared" si="26"/>
      </c>
      <c r="CN18">
        <f t="shared" si="27"/>
      </c>
      <c r="CO18">
        <f t="shared" si="28"/>
      </c>
      <c r="CP18">
        <f t="shared" si="29"/>
      </c>
      <c r="CQ18">
        <f t="shared" si="30"/>
      </c>
      <c r="CR18">
        <f t="shared" si="31"/>
      </c>
      <c r="CS18">
        <f t="shared" si="32"/>
      </c>
      <c r="CT18">
        <f t="shared" si="33"/>
      </c>
      <c r="CU18">
        <f t="shared" si="34"/>
      </c>
      <c r="CV18">
        <f t="shared" si="35"/>
      </c>
      <c r="CW18">
        <f t="shared" si="36"/>
      </c>
      <c r="CX18">
        <f t="shared" si="37"/>
      </c>
    </row>
    <row r="19" spans="1:102" ht="16.5">
      <c r="A19" s="2">
        <f t="shared" si="38"/>
        <v>15</v>
      </c>
      <c r="B19" s="1">
        <f t="shared" si="2"/>
        <v>0.00030059760947291663</v>
      </c>
      <c r="C19" s="1">
        <f t="shared" si="41"/>
        <v>0.0011540501242735155</v>
      </c>
      <c r="D19" s="1">
        <f t="shared" si="41"/>
        <v>0.0036093470687707688</v>
      </c>
      <c r="E19" s="1">
        <f t="shared" si="41"/>
        <v>0.009521891720271168</v>
      </c>
      <c r="F19" s="1">
        <f t="shared" si="41"/>
        <v>0.021781465314868177</v>
      </c>
      <c r="G19" s="1">
        <f t="shared" si="41"/>
        <v>0.04417135073882879</v>
      </c>
      <c r="H19" s="1">
        <f t="shared" si="41"/>
        <v>0.0808556188816972</v>
      </c>
      <c r="I19" s="1">
        <f t="shared" si="41"/>
        <v>0.1355930373148125</v>
      </c>
      <c r="J19" s="1">
        <f t="shared" si="41"/>
        <v>0.21090305875762255</v>
      </c>
      <c r="K19" s="1">
        <f t="shared" si="41"/>
        <v>0.3074344528520297</v>
      </c>
      <c r="L19" s="1">
        <f t="shared" si="41"/>
        <v>0.4237107975959401</v>
      </c>
      <c r="M19" s="1">
        <f t="shared" si="41"/>
        <v>0.5562984614219197</v>
      </c>
      <c r="N19" s="1">
        <f t="shared" si="41"/>
        <v>0.7003113729788668</v>
      </c>
      <c r="O19" s="1">
        <f t="shared" si="41"/>
        <v>0.8501067391490806</v>
      </c>
      <c r="P19" s="1">
        <f t="shared" si="41"/>
        <v>1</v>
      </c>
      <c r="Q19" s="1">
        <f t="shared" si="41"/>
      </c>
      <c r="R19" s="1">
        <f t="shared" si="39"/>
      </c>
      <c r="S19" s="1">
        <f t="shared" si="39"/>
      </c>
      <c r="T19" s="1">
        <f t="shared" si="39"/>
      </c>
      <c r="U19" s="1">
        <f t="shared" si="39"/>
      </c>
      <c r="V19" s="1">
        <f t="shared" si="39"/>
      </c>
      <c r="W19" s="1">
        <f t="shared" si="39"/>
      </c>
      <c r="X19" s="1">
        <f t="shared" si="39"/>
      </c>
      <c r="Y19" s="1">
        <f t="shared" si="39"/>
      </c>
      <c r="Z19" s="1">
        <f t="shared" si="39"/>
      </c>
      <c r="AA19" s="1">
        <f t="shared" si="39"/>
      </c>
      <c r="AB19" s="1">
        <f t="shared" si="39"/>
      </c>
      <c r="AC19" s="1">
        <f t="shared" si="39"/>
      </c>
      <c r="AD19" s="1">
        <f t="shared" si="39"/>
      </c>
      <c r="AE19" s="1">
        <f t="shared" si="39"/>
      </c>
      <c r="AF19" s="1">
        <f t="shared" si="39"/>
      </c>
      <c r="AH19"/>
      <c r="AI19"/>
      <c r="AJ19">
        <v>15</v>
      </c>
      <c r="AK19">
        <f t="shared" si="4"/>
        <v>6.103515625000003E-05</v>
      </c>
      <c r="AL19">
        <f t="shared" si="42"/>
        <v>0.0005187988281250002</v>
      </c>
      <c r="AM19">
        <f t="shared" si="42"/>
        <v>0.002349853515625001</v>
      </c>
      <c r="AN19">
        <f t="shared" si="42"/>
        <v>0.007537841796875005</v>
      </c>
      <c r="AO19">
        <f t="shared" si="42"/>
        <v>0.01921081542968751</v>
      </c>
      <c r="AP19">
        <f t="shared" si="42"/>
        <v>0.041389465332031264</v>
      </c>
      <c r="AQ19">
        <f t="shared" si="42"/>
        <v>0.07835388183593756</v>
      </c>
      <c r="AR19">
        <f t="shared" si="42"/>
        <v>0.13380050659179696</v>
      </c>
      <c r="AS19">
        <f t="shared" si="42"/>
        <v>0.21003961563110365</v>
      </c>
      <c r="AT19">
        <f t="shared" si="42"/>
        <v>0.30745625495910656</v>
      </c>
      <c r="AU19">
        <f t="shared" si="42"/>
        <v>0.4243562221527101</v>
      </c>
      <c r="AV19">
        <f t="shared" si="42"/>
        <v>0.5571970939636233</v>
      </c>
      <c r="AW19">
        <f t="shared" si="42"/>
        <v>0.701108038425446</v>
      </c>
      <c r="AX19">
        <f t="shared" si="42"/>
        <v>0.8505540192127234</v>
      </c>
      <c r="AY19">
        <f t="shared" si="42"/>
        <v>1</v>
      </c>
      <c r="AZ19">
        <f t="shared" si="42"/>
      </c>
      <c r="BA19">
        <f t="shared" si="40"/>
      </c>
      <c r="BB19">
        <f t="shared" si="40"/>
      </c>
      <c r="BC19">
        <f t="shared" si="40"/>
      </c>
      <c r="BD19">
        <f t="shared" si="40"/>
      </c>
      <c r="BE19">
        <f t="shared" si="40"/>
      </c>
      <c r="BF19">
        <f t="shared" si="40"/>
      </c>
      <c r="BG19">
        <f t="shared" si="40"/>
      </c>
      <c r="BH19">
        <f t="shared" si="40"/>
      </c>
      <c r="BI19">
        <f t="shared" si="40"/>
      </c>
      <c r="BJ19">
        <f t="shared" si="40"/>
      </c>
      <c r="BK19">
        <f t="shared" si="40"/>
      </c>
      <c r="BL19">
        <f t="shared" si="40"/>
      </c>
      <c r="BM19">
        <f t="shared" si="40"/>
      </c>
      <c r="BN19">
        <f t="shared" si="40"/>
      </c>
      <c r="BO19">
        <f t="shared" si="40"/>
      </c>
      <c r="BP19"/>
      <c r="BQ19"/>
      <c r="BR19"/>
      <c r="BS19">
        <v>15</v>
      </c>
      <c r="BT19">
        <f t="shared" si="7"/>
      </c>
      <c r="BU19">
        <f t="shared" si="8"/>
      </c>
      <c r="BV19">
        <f t="shared" si="9"/>
      </c>
      <c r="BW19">
        <f t="shared" si="10"/>
      </c>
      <c r="BX19">
        <f t="shared" si="11"/>
      </c>
      <c r="BY19">
        <f t="shared" si="12"/>
      </c>
      <c r="BZ19">
        <f t="shared" si="13"/>
      </c>
      <c r="CA19">
        <f t="shared" si="14"/>
      </c>
      <c r="CB19">
        <f t="shared" si="15"/>
      </c>
      <c r="CC19">
        <f t="shared" si="16"/>
      </c>
      <c r="CD19">
        <f t="shared" si="17"/>
      </c>
      <c r="CE19">
        <f t="shared" si="18"/>
      </c>
      <c r="CF19">
        <f t="shared" si="19"/>
      </c>
      <c r="CG19">
        <f t="shared" si="20"/>
      </c>
      <c r="CH19">
        <f t="shared" si="21"/>
      </c>
      <c r="CI19">
        <f t="shared" si="22"/>
      </c>
      <c r="CJ19">
        <f t="shared" si="23"/>
      </c>
      <c r="CK19">
        <f t="shared" si="24"/>
      </c>
      <c r="CL19">
        <f t="shared" si="25"/>
      </c>
      <c r="CM19">
        <f t="shared" si="26"/>
      </c>
      <c r="CN19">
        <f t="shared" si="27"/>
      </c>
      <c r="CO19">
        <f t="shared" si="28"/>
      </c>
      <c r="CP19">
        <f t="shared" si="29"/>
      </c>
      <c r="CQ19">
        <f t="shared" si="30"/>
      </c>
      <c r="CR19">
        <f t="shared" si="31"/>
      </c>
      <c r="CS19">
        <f t="shared" si="32"/>
      </c>
      <c r="CT19">
        <f t="shared" si="33"/>
      </c>
      <c r="CU19">
        <f t="shared" si="34"/>
      </c>
      <c r="CV19">
        <f t="shared" si="35"/>
      </c>
      <c r="CW19">
        <f t="shared" si="36"/>
      </c>
      <c r="CX19">
        <f t="shared" si="37"/>
      </c>
    </row>
    <row r="20" spans="1:102" ht="16.5">
      <c r="A20" s="2">
        <f t="shared" si="38"/>
        <v>16</v>
      </c>
      <c r="B20" s="1">
        <f t="shared" si="2"/>
        <v>0.00017683457554458178</v>
      </c>
      <c r="C20" s="1">
        <f t="shared" si="41"/>
        <v>0.0006850368775710365</v>
      </c>
      <c r="D20" s="1">
        <f t="shared" si="41"/>
        <v>0.0021830447736794624</v>
      </c>
      <c r="E20" s="1">
        <f t="shared" si="41"/>
        <v>0.00590539202911903</v>
      </c>
      <c r="F20" s="1">
        <f t="shared" si="41"/>
        <v>0.013906298611879891</v>
      </c>
      <c r="G20" s="1">
        <f t="shared" si="41"/>
        <v>0.029096334435827875</v>
      </c>
      <c r="H20" s="1">
        <f t="shared" si="41"/>
        <v>0.055008840444478804</v>
      </c>
      <c r="I20" s="1">
        <f t="shared" si="41"/>
        <v>0.09529286314103858</v>
      </c>
      <c r="J20" s="1">
        <f t="shared" si="41"/>
        <v>0.15304193238129346</v>
      </c>
      <c r="K20" s="1">
        <f t="shared" si="41"/>
        <v>0.23013946871049792</v>
      </c>
      <c r="L20" s="1">
        <f t="shared" si="41"/>
        <v>0.32679957851433816</v>
      </c>
      <c r="M20" s="1">
        <f t="shared" si="41"/>
        <v>0.4414183328082385</v>
      </c>
      <c r="N20" s="1">
        <f t="shared" si="41"/>
        <v>0.5707503912982563</v>
      </c>
      <c r="O20" s="1">
        <f t="shared" si="41"/>
        <v>0.7103465690285828</v>
      </c>
      <c r="P20" s="1">
        <f t="shared" si="41"/>
        <v>0.855132140594673</v>
      </c>
      <c r="Q20" s="1">
        <f t="shared" si="41"/>
        <v>1</v>
      </c>
      <c r="R20" s="1">
        <f t="shared" si="39"/>
      </c>
      <c r="S20" s="1">
        <f t="shared" si="39"/>
      </c>
      <c r="T20" s="1">
        <f t="shared" si="39"/>
      </c>
      <c r="U20" s="1">
        <f t="shared" si="39"/>
      </c>
      <c r="V20" s="1">
        <f t="shared" si="39"/>
      </c>
      <c r="W20" s="1">
        <f t="shared" si="39"/>
      </c>
      <c r="X20" s="1">
        <f t="shared" si="39"/>
      </c>
      <c r="Y20" s="1">
        <f t="shared" si="39"/>
      </c>
      <c r="Z20" s="1">
        <f t="shared" si="39"/>
      </c>
      <c r="AA20" s="1">
        <f t="shared" si="39"/>
      </c>
      <c r="AB20" s="1">
        <f t="shared" si="39"/>
      </c>
      <c r="AC20" s="1">
        <f t="shared" si="39"/>
      </c>
      <c r="AD20" s="1">
        <f t="shared" si="39"/>
      </c>
      <c r="AE20" s="1">
        <f t="shared" si="39"/>
      </c>
      <c r="AF20" s="1">
        <f t="shared" si="39"/>
      </c>
      <c r="AH20"/>
      <c r="AI20"/>
      <c r="AJ20">
        <v>16</v>
      </c>
      <c r="AK20">
        <f t="shared" si="4"/>
        <v>3.0517578125000014E-05</v>
      </c>
      <c r="AL20">
        <f t="shared" si="42"/>
        <v>0.0002746582031250001</v>
      </c>
      <c r="AM20">
        <f t="shared" si="42"/>
        <v>0.0013122558593750004</v>
      </c>
      <c r="AN20">
        <f t="shared" si="42"/>
        <v>0.004425048828125003</v>
      </c>
      <c r="AO20">
        <f t="shared" si="42"/>
        <v>0.011817932128906253</v>
      </c>
      <c r="AP20">
        <f t="shared" si="42"/>
        <v>0.026603698730468757</v>
      </c>
      <c r="AQ20">
        <f t="shared" si="42"/>
        <v>0.05247879028320315</v>
      </c>
      <c r="AR20">
        <f t="shared" si="42"/>
        <v>0.09313964843750006</v>
      </c>
      <c r="AS20">
        <f t="shared" si="42"/>
        <v>0.15158963203430184</v>
      </c>
      <c r="AT20">
        <f t="shared" si="42"/>
        <v>0.2295229434967042</v>
      </c>
      <c r="AU20">
        <f t="shared" si="42"/>
        <v>0.32693958282470714</v>
      </c>
      <c r="AV20">
        <f t="shared" si="42"/>
        <v>0.44206833839416515</v>
      </c>
      <c r="AW20">
        <f t="shared" si="42"/>
        <v>0.5715881884098056</v>
      </c>
      <c r="AX20">
        <f t="shared" si="42"/>
        <v>0.7110711038112645</v>
      </c>
      <c r="AY20">
        <f t="shared" si="42"/>
        <v>0.8555355519056326</v>
      </c>
      <c r="AZ20">
        <f t="shared" si="42"/>
        <v>1</v>
      </c>
      <c r="BA20">
        <f t="shared" si="40"/>
      </c>
      <c r="BB20">
        <f t="shared" si="40"/>
      </c>
      <c r="BC20">
        <f t="shared" si="40"/>
      </c>
      <c r="BD20">
        <f t="shared" si="40"/>
      </c>
      <c r="BE20">
        <f t="shared" si="40"/>
      </c>
      <c r="BF20">
        <f t="shared" si="40"/>
      </c>
      <c r="BG20">
        <f t="shared" si="40"/>
      </c>
      <c r="BH20">
        <f t="shared" si="40"/>
      </c>
      <c r="BI20">
        <f t="shared" si="40"/>
      </c>
      <c r="BJ20">
        <f t="shared" si="40"/>
      </c>
      <c r="BK20">
        <f t="shared" si="40"/>
      </c>
      <c r="BL20">
        <f t="shared" si="40"/>
      </c>
      <c r="BM20">
        <f t="shared" si="40"/>
      </c>
      <c r="BN20">
        <f t="shared" si="40"/>
      </c>
      <c r="BO20">
        <f t="shared" si="40"/>
      </c>
      <c r="BP20"/>
      <c r="BQ20"/>
      <c r="BR20"/>
      <c r="BS20">
        <v>16</v>
      </c>
      <c r="BT20">
        <f t="shared" si="7"/>
      </c>
      <c r="BU20">
        <f t="shared" si="8"/>
      </c>
      <c r="BV20">
        <f t="shared" si="9"/>
      </c>
      <c r="BW20">
        <f t="shared" si="10"/>
      </c>
      <c r="BX20">
        <f t="shared" si="11"/>
      </c>
      <c r="BY20">
        <f t="shared" si="12"/>
      </c>
      <c r="BZ20">
        <f t="shared" si="13"/>
      </c>
      <c r="CA20">
        <f t="shared" si="14"/>
      </c>
      <c r="CB20">
        <f t="shared" si="15"/>
      </c>
      <c r="CC20">
        <f t="shared" si="16"/>
      </c>
      <c r="CD20">
        <f t="shared" si="17"/>
      </c>
      <c r="CE20">
        <f t="shared" si="18"/>
      </c>
      <c r="CF20">
        <f t="shared" si="19"/>
      </c>
      <c r="CG20">
        <f t="shared" si="20"/>
      </c>
      <c r="CH20">
        <f t="shared" si="21"/>
      </c>
      <c r="CI20">
        <f t="shared" si="22"/>
      </c>
      <c r="CJ20">
        <f t="shared" si="23"/>
      </c>
      <c r="CK20">
        <f t="shared" si="24"/>
      </c>
      <c r="CL20">
        <f t="shared" si="25"/>
      </c>
      <c r="CM20">
        <f t="shared" si="26"/>
      </c>
      <c r="CN20">
        <f t="shared" si="27"/>
      </c>
      <c r="CO20">
        <f t="shared" si="28"/>
      </c>
      <c r="CP20">
        <f t="shared" si="29"/>
      </c>
      <c r="CQ20">
        <f t="shared" si="30"/>
      </c>
      <c r="CR20">
        <f t="shared" si="31"/>
      </c>
      <c r="CS20">
        <f t="shared" si="32"/>
      </c>
      <c r="CT20">
        <f t="shared" si="33"/>
      </c>
      <c r="CU20">
        <f t="shared" si="34"/>
      </c>
      <c r="CV20">
        <f t="shared" si="35"/>
      </c>
      <c r="CW20">
        <f t="shared" si="36"/>
      </c>
      <c r="CX20">
        <f t="shared" si="37"/>
      </c>
    </row>
    <row r="21" spans="1:102" ht="16.5">
      <c r="A21" s="2">
        <f t="shared" si="38"/>
        <v>17</v>
      </c>
      <c r="B21" s="1">
        <f t="shared" si="2"/>
        <v>0.00010421194701709075</v>
      </c>
      <c r="C21" s="1">
        <f t="shared" si="41"/>
        <v>0.0004069520213402112</v>
      </c>
      <c r="D21" s="1">
        <f t="shared" si="41"/>
        <v>0.0013189686662532117</v>
      </c>
      <c r="E21" s="1">
        <f t="shared" si="41"/>
        <v>0.003650434541277305</v>
      </c>
      <c r="F21" s="1">
        <f t="shared" si="41"/>
        <v>0.008828761380067126</v>
      </c>
      <c r="G21" s="1">
        <f t="shared" si="41"/>
        <v>0.019016475255282984</v>
      </c>
      <c r="H21" s="1">
        <f t="shared" si="41"/>
        <v>0.03705622535148531</v>
      </c>
      <c r="I21" s="1">
        <f t="shared" si="41"/>
        <v>0.06619259550058597</v>
      </c>
      <c r="J21" s="1">
        <f t="shared" si="41"/>
        <v>0.10959861319843318</v>
      </c>
      <c r="K21" s="1">
        <f t="shared" si="41"/>
        <v>0.1698105669731382</v>
      </c>
      <c r="L21" s="1">
        <f t="shared" si="41"/>
        <v>0.24821325135500807</v>
      </c>
      <c r="M21" s="1">
        <f t="shared" si="41"/>
        <v>0.3447042279814856</v>
      </c>
      <c r="N21" s="1">
        <f t="shared" si="41"/>
        <v>0.45761407047985947</v>
      </c>
      <c r="O21" s="1">
        <f t="shared" si="41"/>
        <v>0.5838824228678319</v>
      </c>
      <c r="P21" s="1">
        <f t="shared" si="41"/>
        <v>0.7194375453754143</v>
      </c>
      <c r="Q21" s="1">
        <f t="shared" si="41"/>
        <v>0.8596837953483039</v>
      </c>
      <c r="R21" s="1">
        <f t="shared" si="39"/>
        <v>1</v>
      </c>
      <c r="S21" s="1">
        <f t="shared" si="39"/>
      </c>
      <c r="T21" s="1">
        <f t="shared" si="39"/>
      </c>
      <c r="U21" s="1">
        <f t="shared" si="39"/>
      </c>
      <c r="V21" s="1">
        <f t="shared" si="39"/>
      </c>
      <c r="W21" s="1">
        <f t="shared" si="39"/>
      </c>
      <c r="X21" s="1">
        <f t="shared" si="39"/>
      </c>
      <c r="Y21" s="1">
        <f t="shared" si="39"/>
      </c>
      <c r="Z21" s="1">
        <f t="shared" si="39"/>
      </c>
      <c r="AA21" s="1">
        <f t="shared" si="39"/>
      </c>
      <c r="AB21" s="1">
        <f t="shared" si="39"/>
      </c>
      <c r="AC21" s="1">
        <f t="shared" si="39"/>
      </c>
      <c r="AD21" s="1">
        <f t="shared" si="39"/>
      </c>
      <c r="AE21" s="1">
        <f t="shared" si="39"/>
      </c>
      <c r="AF21" s="1">
        <f t="shared" si="39"/>
      </c>
      <c r="AH21"/>
      <c r="AI21"/>
      <c r="AJ21">
        <v>17</v>
      </c>
      <c r="AK21">
        <f t="shared" si="4"/>
        <v>1.5258789062500003E-05</v>
      </c>
      <c r="AL21">
        <f t="shared" si="42"/>
        <v>0.00014495849609375003</v>
      </c>
      <c r="AM21">
        <f t="shared" si="42"/>
        <v>0.0007286071777343751</v>
      </c>
      <c r="AN21">
        <f t="shared" si="42"/>
        <v>0.0025768280029296884</v>
      </c>
      <c r="AO21">
        <f t="shared" si="42"/>
        <v>0.0071973800659179705</v>
      </c>
      <c r="AP21">
        <f t="shared" si="42"/>
        <v>0.016900539398193363</v>
      </c>
      <c r="AQ21">
        <f t="shared" si="42"/>
        <v>0.03468966484069826</v>
      </c>
      <c r="AR21">
        <f t="shared" si="42"/>
        <v>0.06391465663909915</v>
      </c>
      <c r="AS21">
        <f t="shared" si="42"/>
        <v>0.1077521443367005</v>
      </c>
      <c r="AT21">
        <f t="shared" si="42"/>
        <v>0.16863754391670233</v>
      </c>
      <c r="AU21">
        <f t="shared" si="42"/>
        <v>0.2477885633707047</v>
      </c>
      <c r="AV21">
        <f t="shared" si="42"/>
        <v>0.3449284508824349</v>
      </c>
      <c r="AW21">
        <f t="shared" si="42"/>
        <v>0.4582583196461203</v>
      </c>
      <c r="AX21">
        <f t="shared" si="42"/>
        <v>0.5846647117286924</v>
      </c>
      <c r="AY21">
        <f t="shared" si="42"/>
        <v>0.7201001318171625</v>
      </c>
      <c r="AZ21">
        <f t="shared" si="42"/>
        <v>0.8600500659085815</v>
      </c>
      <c r="BA21">
        <f t="shared" si="40"/>
        <v>1</v>
      </c>
      <c r="BB21">
        <f t="shared" si="40"/>
      </c>
      <c r="BC21">
        <f t="shared" si="40"/>
      </c>
      <c r="BD21">
        <f t="shared" si="40"/>
      </c>
      <c r="BE21">
        <f t="shared" si="40"/>
      </c>
      <c r="BF21">
        <f t="shared" si="40"/>
      </c>
      <c r="BG21">
        <f t="shared" si="40"/>
      </c>
      <c r="BH21">
        <f t="shared" si="40"/>
      </c>
      <c r="BI21">
        <f t="shared" si="40"/>
      </c>
      <c r="BJ21">
        <f t="shared" si="40"/>
      </c>
      <c r="BK21">
        <f t="shared" si="40"/>
      </c>
      <c r="BL21">
        <f t="shared" si="40"/>
      </c>
      <c r="BM21">
        <f t="shared" si="40"/>
      </c>
      <c r="BN21">
        <f t="shared" si="40"/>
      </c>
      <c r="BO21">
        <f t="shared" si="40"/>
      </c>
      <c r="BP21"/>
      <c r="BQ21"/>
      <c r="BR21"/>
      <c r="BS21">
        <v>17</v>
      </c>
      <c r="BT21">
        <f t="shared" si="7"/>
      </c>
      <c r="BU21">
        <f t="shared" si="8"/>
      </c>
      <c r="BV21">
        <f t="shared" si="9"/>
      </c>
      <c r="BW21">
        <f t="shared" si="10"/>
      </c>
      <c r="BX21">
        <f t="shared" si="11"/>
      </c>
      <c r="BY21">
        <f t="shared" si="12"/>
      </c>
      <c r="BZ21">
        <f t="shared" si="13"/>
      </c>
      <c r="CA21">
        <f t="shared" si="14"/>
      </c>
      <c r="CB21">
        <f t="shared" si="15"/>
      </c>
      <c r="CC21">
        <f t="shared" si="16"/>
      </c>
      <c r="CD21">
        <f t="shared" si="17"/>
      </c>
      <c r="CE21">
        <f t="shared" si="18"/>
      </c>
      <c r="CF21">
        <f t="shared" si="19"/>
      </c>
      <c r="CG21">
        <f t="shared" si="20"/>
      </c>
      <c r="CH21">
        <f t="shared" si="21"/>
      </c>
      <c r="CI21">
        <f t="shared" si="22"/>
      </c>
      <c r="CJ21">
        <f t="shared" si="23"/>
      </c>
      <c r="CK21">
        <f t="shared" si="24"/>
      </c>
      <c r="CL21">
        <f t="shared" si="25"/>
      </c>
      <c r="CM21">
        <f t="shared" si="26"/>
      </c>
      <c r="CN21">
        <f t="shared" si="27"/>
      </c>
      <c r="CO21">
        <f t="shared" si="28"/>
      </c>
      <c r="CP21">
        <f t="shared" si="29"/>
      </c>
      <c r="CQ21">
        <f t="shared" si="30"/>
      </c>
      <c r="CR21">
        <f t="shared" si="31"/>
      </c>
      <c r="CS21">
        <f t="shared" si="32"/>
      </c>
      <c r="CT21">
        <f t="shared" si="33"/>
      </c>
      <c r="CU21">
        <f t="shared" si="34"/>
      </c>
      <c r="CV21">
        <f t="shared" si="35"/>
      </c>
      <c r="CW21">
        <f t="shared" si="36"/>
      </c>
      <c r="CX21">
        <f t="shared" si="37"/>
      </c>
    </row>
    <row r="22" spans="1:102" ht="16.5">
      <c r="A22" s="2">
        <f t="shared" si="38"/>
        <v>18</v>
      </c>
      <c r="B22" s="1">
        <f t="shared" si="2"/>
        <v>6.1510891040945E-05</v>
      </c>
      <c r="C22" s="1">
        <f t="shared" si="41"/>
        <v>0.00024193279214258846</v>
      </c>
      <c r="D22" s="1">
        <f t="shared" si="41"/>
        <v>0.0007962301746411858</v>
      </c>
      <c r="E22" s="1">
        <f t="shared" si="41"/>
        <v>0.0022502266073052596</v>
      </c>
      <c r="F22" s="1">
        <f t="shared" si="41"/>
        <v>0.005577994428425807</v>
      </c>
      <c r="G22" s="1">
        <f t="shared" si="41"/>
        <v>0.012343361537855865</v>
      </c>
      <c r="H22" s="1">
        <f t="shared" si="41"/>
        <v>0.024744675985185757</v>
      </c>
      <c r="I22" s="1">
        <f t="shared" si="41"/>
        <v>0.045500270492691064</v>
      </c>
      <c r="J22" s="1">
        <f t="shared" si="41"/>
        <v>0.07755618344810224</v>
      </c>
      <c r="K22" s="1">
        <f t="shared" si="41"/>
        <v>0.12365774489179576</v>
      </c>
      <c r="L22" s="1">
        <f t="shared" si="41"/>
        <v>0.18587680920286265</v>
      </c>
      <c r="M22" s="1">
        <f t="shared" si="41"/>
        <v>0.26520555682339586</v>
      </c>
      <c r="N22" s="1">
        <f t="shared" si="41"/>
        <v>0.3613104319562759</v>
      </c>
      <c r="O22" s="1">
        <f t="shared" si="41"/>
        <v>0.47249761623296105</v>
      </c>
      <c r="P22" s="1">
        <f t="shared" si="41"/>
        <v>0.5958830919635494</v>
      </c>
      <c r="Q22" s="1">
        <f t="shared" si="41"/>
        <v>0.7277235473515098</v>
      </c>
      <c r="R22" s="1">
        <f t="shared" si="39"/>
        <v>0.863831742970621</v>
      </c>
      <c r="S22" s="1">
        <f t="shared" si="39"/>
        <v>1</v>
      </c>
      <c r="T22" s="1">
        <f t="shared" si="39"/>
      </c>
      <c r="U22" s="1">
        <f t="shared" si="39"/>
      </c>
      <c r="V22" s="1">
        <f t="shared" si="39"/>
      </c>
      <c r="W22" s="1">
        <f t="shared" si="39"/>
      </c>
      <c r="X22" s="1">
        <f t="shared" si="39"/>
      </c>
      <c r="Y22" s="1">
        <f t="shared" si="39"/>
      </c>
      <c r="Z22" s="1">
        <f t="shared" si="39"/>
      </c>
      <c r="AA22" s="1">
        <f t="shared" si="39"/>
      </c>
      <c r="AB22" s="1">
        <f t="shared" si="39"/>
      </c>
      <c r="AC22" s="1">
        <f t="shared" si="39"/>
      </c>
      <c r="AD22" s="1">
        <f t="shared" si="39"/>
      </c>
      <c r="AE22" s="1">
        <f t="shared" si="39"/>
      </c>
      <c r="AF22" s="1">
        <f t="shared" si="39"/>
      </c>
      <c r="AH22"/>
      <c r="AI22"/>
      <c r="AJ22">
        <v>18</v>
      </c>
      <c r="AK22">
        <f t="shared" si="4"/>
        <v>7.629394531250002E-06</v>
      </c>
      <c r="AL22">
        <f t="shared" si="42"/>
        <v>7.629394531250001E-05</v>
      </c>
      <c r="AM22">
        <f t="shared" si="42"/>
        <v>0.00040245056152343755</v>
      </c>
      <c r="AN22">
        <f t="shared" si="42"/>
        <v>0.001489639282226563</v>
      </c>
      <c r="AO22">
        <f t="shared" si="42"/>
        <v>0.0043435096740722665</v>
      </c>
      <c r="AP22">
        <f t="shared" si="42"/>
        <v>0.010622024536132816</v>
      </c>
      <c r="AQ22">
        <f t="shared" si="42"/>
        <v>0.02265584468841554</v>
      </c>
      <c r="AR22">
        <f t="shared" si="42"/>
        <v>0.04328525066375735</v>
      </c>
      <c r="AS22">
        <f t="shared" si="42"/>
        <v>0.07551869750022891</v>
      </c>
      <c r="AT22">
        <f t="shared" si="42"/>
        <v>0.1220781207084656</v>
      </c>
      <c r="AU22">
        <f t="shared" si="42"/>
        <v>0.18493334203958517</v>
      </c>
      <c r="AV22">
        <f t="shared" si="42"/>
        <v>0.26493089646101</v>
      </c>
      <c r="AW22">
        <f t="shared" si="42"/>
        <v>0.36159460805356514</v>
      </c>
      <c r="AX22">
        <f t="shared" si="42"/>
        <v>0.47312965989112876</v>
      </c>
      <c r="AY22">
        <f t="shared" si="42"/>
        <v>0.5966148958541456</v>
      </c>
      <c r="AZ22">
        <f t="shared" si="42"/>
        <v>0.7283324808813635</v>
      </c>
      <c r="BA22">
        <f t="shared" si="40"/>
        <v>0.864166240440682</v>
      </c>
      <c r="BB22">
        <f t="shared" si="40"/>
        <v>1</v>
      </c>
      <c r="BC22">
        <f t="shared" si="40"/>
      </c>
      <c r="BD22">
        <f t="shared" si="40"/>
      </c>
      <c r="BE22">
        <f t="shared" si="40"/>
      </c>
      <c r="BF22">
        <f t="shared" si="40"/>
      </c>
      <c r="BG22">
        <f t="shared" si="40"/>
      </c>
      <c r="BH22">
        <f t="shared" si="40"/>
      </c>
      <c r="BI22">
        <f t="shared" si="40"/>
      </c>
      <c r="BJ22">
        <f t="shared" si="40"/>
      </c>
      <c r="BK22">
        <f t="shared" si="40"/>
      </c>
      <c r="BL22">
        <f t="shared" si="40"/>
      </c>
      <c r="BM22">
        <f t="shared" si="40"/>
      </c>
      <c r="BN22">
        <f t="shared" si="40"/>
      </c>
      <c r="BO22">
        <f t="shared" si="40"/>
      </c>
      <c r="BP22"/>
      <c r="BQ22"/>
      <c r="BR22"/>
      <c r="BS22">
        <v>18</v>
      </c>
      <c r="BT22">
        <f t="shared" si="7"/>
      </c>
      <c r="BU22">
        <f t="shared" si="8"/>
      </c>
      <c r="BV22">
        <f t="shared" si="9"/>
      </c>
      <c r="BW22">
        <f t="shared" si="10"/>
      </c>
      <c r="BX22">
        <f t="shared" si="11"/>
      </c>
      <c r="BY22">
        <f t="shared" si="12"/>
      </c>
      <c r="BZ22">
        <f t="shared" si="13"/>
      </c>
      <c r="CA22">
        <f t="shared" si="14"/>
      </c>
      <c r="CB22">
        <f t="shared" si="15"/>
      </c>
      <c r="CC22">
        <f t="shared" si="16"/>
      </c>
      <c r="CD22">
        <f t="shared" si="17"/>
      </c>
      <c r="CE22">
        <f t="shared" si="18"/>
      </c>
      <c r="CF22">
        <f t="shared" si="19"/>
      </c>
      <c r="CG22">
        <f t="shared" si="20"/>
      </c>
      <c r="CH22">
        <f t="shared" si="21"/>
      </c>
      <c r="CI22">
        <f t="shared" si="22"/>
      </c>
      <c r="CJ22">
        <f t="shared" si="23"/>
      </c>
      <c r="CK22">
        <f t="shared" si="24"/>
      </c>
      <c r="CL22">
        <f t="shared" si="25"/>
      </c>
      <c r="CM22">
        <f t="shared" si="26"/>
      </c>
      <c r="CN22">
        <f t="shared" si="27"/>
      </c>
      <c r="CO22">
        <f t="shared" si="28"/>
      </c>
      <c r="CP22">
        <f t="shared" si="29"/>
      </c>
      <c r="CQ22">
        <f t="shared" si="30"/>
      </c>
      <c r="CR22">
        <f t="shared" si="31"/>
      </c>
      <c r="CS22">
        <f t="shared" si="32"/>
      </c>
      <c r="CT22">
        <f t="shared" si="33"/>
      </c>
      <c r="CU22">
        <f t="shared" si="34"/>
      </c>
      <c r="CV22">
        <f t="shared" si="35"/>
      </c>
      <c r="CW22">
        <f t="shared" si="36"/>
      </c>
      <c r="CX22">
        <f t="shared" si="37"/>
      </c>
    </row>
    <row r="23" spans="1:102" ht="16.5">
      <c r="A23" s="2">
        <f t="shared" si="38"/>
        <v>19</v>
      </c>
      <c r="B23" s="1">
        <f t="shared" si="2"/>
        <v>3.635795546322885E-05</v>
      </c>
      <c r="C23" s="1">
        <f aca="true" t="shared" si="43" ref="C23:Q29">IF($A23&gt;C$3,CHIDIST(SUM((ABS($A23-SUM($A23,C$3)/2)-0.5)^2/(SUM($A23,C$3)/2),(ABS(C$3-SUM(C$3,$A23)/2)-0.5)^2/(SUM(C$3,$A23)/2)),1),"")</f>
        <v>0.0001439298599485501</v>
      </c>
      <c r="D23" s="1">
        <f t="shared" si="43"/>
        <v>0.00048034120556511404</v>
      </c>
      <c r="E23" s="1">
        <f t="shared" si="43"/>
        <v>0.001383791300129098</v>
      </c>
      <c r="F23" s="1">
        <f t="shared" si="43"/>
        <v>0.0035092898281253947</v>
      </c>
      <c r="G23" s="1">
        <f t="shared" si="43"/>
        <v>0.00796348952074284</v>
      </c>
      <c r="H23" s="1">
        <f t="shared" si="43"/>
        <v>0.016395072807920182</v>
      </c>
      <c r="I23" s="1">
        <f t="shared" si="43"/>
        <v>0.03098405351469659</v>
      </c>
      <c r="J23" s="1">
        <f t="shared" si="43"/>
        <v>0.054291834794352185</v>
      </c>
      <c r="K23" s="1">
        <f t="shared" si="43"/>
        <v>0.08897302922860133</v>
      </c>
      <c r="L23" s="1">
        <f t="shared" si="43"/>
        <v>0.1373948649922867</v>
      </c>
      <c r="M23" s="1">
        <f t="shared" si="43"/>
        <v>0.2012427138232691</v>
      </c>
      <c r="N23" s="1">
        <f t="shared" si="43"/>
        <v>0.2811983092609795</v>
      </c>
      <c r="O23" s="1">
        <f t="shared" si="43"/>
        <v>0.37675911985584687</v>
      </c>
      <c r="P23" s="1">
        <f t="shared" si="43"/>
        <v>0.48623432281597345</v>
      </c>
      <c r="Q23" s="1">
        <f t="shared" si="43"/>
        <v>0.6069054281753583</v>
      </c>
      <c r="R23" s="1">
        <f t="shared" si="39"/>
        <v>0.7353166911365543</v>
      </c>
      <c r="S23" s="1">
        <f t="shared" si="39"/>
        <v>0.8676323348696151</v>
      </c>
      <c r="T23" s="1">
        <f t="shared" si="39"/>
        <v>1</v>
      </c>
      <c r="U23" s="1">
        <f t="shared" si="39"/>
      </c>
      <c r="V23" s="1">
        <f t="shared" si="39"/>
      </c>
      <c r="W23" s="1">
        <f t="shared" si="39"/>
      </c>
      <c r="X23" s="1">
        <f t="shared" si="39"/>
      </c>
      <c r="Y23" s="1">
        <f t="shared" si="39"/>
      </c>
      <c r="Z23" s="1">
        <f t="shared" si="39"/>
      </c>
      <c r="AA23" s="1">
        <f t="shared" si="39"/>
      </c>
      <c r="AB23" s="1">
        <f t="shared" si="39"/>
      </c>
      <c r="AC23" s="1">
        <f t="shared" si="39"/>
      </c>
      <c r="AD23" s="1">
        <f t="shared" si="39"/>
      </c>
      <c r="AE23" s="1">
        <f t="shared" si="39"/>
      </c>
      <c r="AF23" s="1">
        <f t="shared" si="39"/>
      </c>
      <c r="AH23"/>
      <c r="AI23"/>
      <c r="AJ23">
        <v>19</v>
      </c>
      <c r="AK23">
        <f t="shared" si="4"/>
        <v>3.814697265625E-06</v>
      </c>
      <c r="AL23">
        <f aca="true" t="shared" si="44" ref="AL23:AZ29">IF($AJ23&gt;AL$3,MIN(1,2*BINOMDIST(AL$3,SUM(AL$3,$AJ23),0.5,TRUE)),"")</f>
        <v>4.00543212890625E-05</v>
      </c>
      <c r="AM23">
        <f t="shared" si="44"/>
        <v>0.00022125244140625</v>
      </c>
      <c r="AN23">
        <f t="shared" si="44"/>
        <v>0.0008554458618164065</v>
      </c>
      <c r="AO23">
        <f t="shared" si="44"/>
        <v>0.002599477767944336</v>
      </c>
      <c r="AP23">
        <f t="shared" si="44"/>
        <v>0.006610751152038573</v>
      </c>
      <c r="AQ23">
        <f t="shared" si="44"/>
        <v>0.014633297920227054</v>
      </c>
      <c r="AR23">
        <f t="shared" si="44"/>
        <v>0.02895927429199219</v>
      </c>
      <c r="AS23">
        <f t="shared" si="44"/>
        <v>0.052238985896110535</v>
      </c>
      <c r="AT23">
        <f t="shared" si="44"/>
        <v>0.08715855330228806</v>
      </c>
      <c r="AU23">
        <f t="shared" si="44"/>
        <v>0.13604594767093656</v>
      </c>
      <c r="AV23">
        <f t="shared" si="44"/>
        <v>0.20048842206597323</v>
      </c>
      <c r="AW23">
        <f t="shared" si="44"/>
        <v>0.28104151505976915</v>
      </c>
      <c r="AX23">
        <f t="shared" si="44"/>
        <v>0.37708558747544896</v>
      </c>
      <c r="AY23">
        <f t="shared" si="44"/>
        <v>0.4868502416647972</v>
      </c>
      <c r="AZ23">
        <f t="shared" si="44"/>
        <v>0.6075913612730803</v>
      </c>
      <c r="BA23">
        <f t="shared" si="40"/>
        <v>0.7358788008568811</v>
      </c>
      <c r="BB23">
        <f t="shared" si="40"/>
        <v>0.8679394004284406</v>
      </c>
      <c r="BC23">
        <f t="shared" si="40"/>
        <v>1</v>
      </c>
      <c r="BD23">
        <f t="shared" si="40"/>
      </c>
      <c r="BE23">
        <f t="shared" si="40"/>
      </c>
      <c r="BF23">
        <f t="shared" si="40"/>
      </c>
      <c r="BG23">
        <f t="shared" si="40"/>
      </c>
      <c r="BH23">
        <f t="shared" si="40"/>
      </c>
      <c r="BI23">
        <f t="shared" si="40"/>
      </c>
      <c r="BJ23">
        <f t="shared" si="40"/>
      </c>
      <c r="BK23">
        <f t="shared" si="40"/>
      </c>
      <c r="BL23">
        <f t="shared" si="40"/>
      </c>
      <c r="BM23">
        <f t="shared" si="40"/>
      </c>
      <c r="BN23">
        <f t="shared" si="40"/>
      </c>
      <c r="BO23">
        <f t="shared" si="40"/>
      </c>
      <c r="BP23"/>
      <c r="BQ23"/>
      <c r="BR23"/>
      <c r="BS23">
        <v>19</v>
      </c>
      <c r="BT23">
        <f t="shared" si="7"/>
      </c>
      <c r="BU23">
        <f t="shared" si="8"/>
      </c>
      <c r="BV23">
        <f t="shared" si="9"/>
      </c>
      <c r="BW23">
        <f t="shared" si="10"/>
      </c>
      <c r="BX23">
        <f t="shared" si="11"/>
      </c>
      <c r="BY23">
        <f t="shared" si="12"/>
      </c>
      <c r="BZ23">
        <f t="shared" si="13"/>
      </c>
      <c r="CA23">
        <f t="shared" si="14"/>
      </c>
      <c r="CB23">
        <f t="shared" si="15"/>
      </c>
      <c r="CC23">
        <f t="shared" si="16"/>
      </c>
      <c r="CD23">
        <f t="shared" si="17"/>
      </c>
      <c r="CE23">
        <f t="shared" si="18"/>
      </c>
      <c r="CF23">
        <f t="shared" si="19"/>
      </c>
      <c r="CG23">
        <f t="shared" si="20"/>
      </c>
      <c r="CH23">
        <f t="shared" si="21"/>
      </c>
      <c r="CI23">
        <f t="shared" si="22"/>
      </c>
      <c r="CJ23">
        <f t="shared" si="23"/>
      </c>
      <c r="CK23">
        <f t="shared" si="24"/>
      </c>
      <c r="CL23">
        <f t="shared" si="25"/>
      </c>
      <c r="CM23">
        <f t="shared" si="26"/>
      </c>
      <c r="CN23">
        <f t="shared" si="27"/>
      </c>
      <c r="CO23">
        <f t="shared" si="28"/>
      </c>
      <c r="CP23">
        <f t="shared" si="29"/>
      </c>
      <c r="CQ23">
        <f t="shared" si="30"/>
      </c>
      <c r="CR23">
        <f t="shared" si="31"/>
      </c>
      <c r="CS23">
        <f t="shared" si="32"/>
      </c>
      <c r="CT23">
        <f t="shared" si="33"/>
      </c>
      <c r="CU23">
        <f t="shared" si="34"/>
      </c>
      <c r="CV23">
        <f t="shared" si="35"/>
      </c>
      <c r="CW23">
        <f t="shared" si="36"/>
      </c>
      <c r="CX23">
        <f t="shared" si="37"/>
      </c>
    </row>
    <row r="24" spans="1:102" ht="16.5">
      <c r="A24" s="2">
        <f t="shared" si="38"/>
        <v>20</v>
      </c>
      <c r="B24" s="1">
        <f t="shared" si="2"/>
        <v>2.1517864478373184E-05</v>
      </c>
      <c r="C24" s="1">
        <f t="shared" si="43"/>
        <v>8.568298139151213E-05</v>
      </c>
      <c r="D24" s="1">
        <f t="shared" si="43"/>
        <v>0.00028961941163309986</v>
      </c>
      <c r="E24" s="1">
        <f t="shared" si="43"/>
        <v>0.0008492268505211396</v>
      </c>
      <c r="F24" s="1">
        <f t="shared" si="43"/>
        <v>0.00219964709813439</v>
      </c>
      <c r="G24" s="1">
        <f t="shared" si="43"/>
        <v>0.005110260996098349</v>
      </c>
      <c r="H24" s="1">
        <f t="shared" si="43"/>
        <v>0.010787450037578606</v>
      </c>
      <c r="I24" s="1">
        <f t="shared" si="43"/>
        <v>0.020921337533588685</v>
      </c>
      <c r="J24" s="1">
        <f t="shared" si="43"/>
        <v>0.03763532099637625</v>
      </c>
      <c r="K24" s="1">
        <f t="shared" si="43"/>
        <v>0.0633177997003203</v>
      </c>
      <c r="L24" s="1">
        <f t="shared" si="43"/>
        <v>0.1003482795038224</v>
      </c>
      <c r="M24" s="1">
        <f t="shared" si="43"/>
        <v>0.15076284527865325</v>
      </c>
      <c r="N24" s="1">
        <f t="shared" si="43"/>
        <v>0.2159250487194078</v>
      </c>
      <c r="O24" s="1">
        <f t="shared" si="43"/>
        <v>0.2962701321969253</v>
      </c>
      <c r="P24" s="1">
        <f t="shared" si="43"/>
        <v>0.39117252407132275</v>
      </c>
      <c r="Q24" s="1">
        <f t="shared" si="43"/>
        <v>0.498962299544102</v>
      </c>
      <c r="R24" s="1">
        <f t="shared" si="39"/>
        <v>0.6170750781236318</v>
      </c>
      <c r="S24" s="1">
        <f t="shared" si="39"/>
        <v>0.7423083944444618</v>
      </c>
      <c r="T24" s="1">
        <f t="shared" si="39"/>
        <v>0.8711314916705031</v>
      </c>
      <c r="U24" s="1">
        <f t="shared" si="39"/>
        <v>1</v>
      </c>
      <c r="V24" s="1">
        <f t="shared" si="39"/>
      </c>
      <c r="W24" s="1">
        <f t="shared" si="39"/>
      </c>
      <c r="X24" s="1">
        <f t="shared" si="39"/>
      </c>
      <c r="Y24" s="1">
        <f t="shared" si="39"/>
      </c>
      <c r="Z24" s="1">
        <f t="shared" si="39"/>
      </c>
      <c r="AA24" s="1">
        <f t="shared" si="39"/>
      </c>
      <c r="AB24" s="1">
        <f t="shared" si="39"/>
      </c>
      <c r="AC24" s="1">
        <f t="shared" si="39"/>
      </c>
      <c r="AD24" s="1">
        <f t="shared" si="39"/>
      </c>
      <c r="AE24" s="1">
        <f t="shared" si="39"/>
      </c>
      <c r="AF24" s="1">
        <f t="shared" si="39"/>
      </c>
      <c r="AH24"/>
      <c r="AI24"/>
      <c r="AJ24">
        <v>20</v>
      </c>
      <c r="AK24">
        <f t="shared" si="4"/>
        <v>1.9073486328125E-06</v>
      </c>
      <c r="AL24">
        <f t="shared" si="44"/>
        <v>2.09808349609375E-05</v>
      </c>
      <c r="AM24">
        <f t="shared" si="44"/>
        <v>0.00012111663818359375</v>
      </c>
      <c r="AN24">
        <f t="shared" si="44"/>
        <v>0.0004882812500000001</v>
      </c>
      <c r="AO24">
        <f t="shared" si="44"/>
        <v>0.001543879508972168</v>
      </c>
      <c r="AP24">
        <f t="shared" si="44"/>
        <v>0.004077315330505371</v>
      </c>
      <c r="AQ24">
        <f t="shared" si="44"/>
        <v>0.009355306625366214</v>
      </c>
      <c r="AR24">
        <f t="shared" si="44"/>
        <v>0.019157290458679203</v>
      </c>
      <c r="AS24">
        <f t="shared" si="44"/>
        <v>0.035698138177394874</v>
      </c>
      <c r="AT24">
        <f t="shared" si="44"/>
        <v>0.06142834573984147</v>
      </c>
      <c r="AU24">
        <f t="shared" si="44"/>
        <v>0.09873714670538902</v>
      </c>
      <c r="AV24">
        <f t="shared" si="44"/>
        <v>0.14961278438568115</v>
      </c>
      <c r="AW24">
        <f t="shared" si="44"/>
        <v>0.2153271497227252</v>
      </c>
      <c r="AX24">
        <f t="shared" si="44"/>
        <v>0.2962063685990871</v>
      </c>
      <c r="AY24">
        <f t="shared" si="44"/>
        <v>0.39152830513194226</v>
      </c>
      <c r="AZ24">
        <f t="shared" si="44"/>
        <v>0.4995598332025113</v>
      </c>
      <c r="BA24">
        <f t="shared" si="40"/>
        <v>0.6177193170296963</v>
      </c>
      <c r="BB24">
        <f t="shared" si="40"/>
        <v>0.7428293587290686</v>
      </c>
      <c r="BC24">
        <f t="shared" si="40"/>
        <v>0.8714146793645345</v>
      </c>
      <c r="BD24">
        <f t="shared" si="40"/>
        <v>1</v>
      </c>
      <c r="BE24">
        <f t="shared" si="40"/>
      </c>
      <c r="BF24">
        <f t="shared" si="40"/>
      </c>
      <c r="BG24">
        <f t="shared" si="40"/>
      </c>
      <c r="BH24">
        <f t="shared" si="40"/>
      </c>
      <c r="BI24">
        <f t="shared" si="40"/>
      </c>
      <c r="BJ24">
        <f t="shared" si="40"/>
      </c>
      <c r="BK24">
        <f t="shared" si="40"/>
      </c>
      <c r="BL24">
        <f t="shared" si="40"/>
      </c>
      <c r="BM24">
        <f t="shared" si="40"/>
      </c>
      <c r="BN24">
        <f t="shared" si="40"/>
      </c>
      <c r="BO24">
        <f t="shared" si="40"/>
      </c>
      <c r="BP24"/>
      <c r="BQ24"/>
      <c r="BR24"/>
      <c r="BS24">
        <v>20</v>
      </c>
      <c r="BT24">
        <f t="shared" si="7"/>
      </c>
      <c r="BU24">
        <f t="shared" si="8"/>
      </c>
      <c r="BV24">
        <f t="shared" si="9"/>
      </c>
      <c r="BW24">
        <f t="shared" si="10"/>
      </c>
      <c r="BX24">
        <f t="shared" si="11"/>
      </c>
      <c r="BY24">
        <f t="shared" si="12"/>
      </c>
      <c r="BZ24">
        <f t="shared" si="13"/>
      </c>
      <c r="CA24">
        <f t="shared" si="14"/>
      </c>
      <c r="CB24">
        <f t="shared" si="15"/>
      </c>
      <c r="CC24">
        <f t="shared" si="16"/>
      </c>
      <c r="CD24">
        <f t="shared" si="17"/>
      </c>
      <c r="CE24">
        <f t="shared" si="18"/>
      </c>
      <c r="CF24">
        <f t="shared" si="19"/>
      </c>
      <c r="CG24">
        <f t="shared" si="20"/>
      </c>
      <c r="CH24">
        <f t="shared" si="21"/>
      </c>
      <c r="CI24">
        <f t="shared" si="22"/>
      </c>
      <c r="CJ24">
        <f t="shared" si="23"/>
      </c>
      <c r="CK24">
        <f t="shared" si="24"/>
      </c>
      <c r="CL24">
        <f t="shared" si="25"/>
      </c>
      <c r="CM24">
        <f t="shared" si="26"/>
      </c>
      <c r="CN24">
        <f t="shared" si="27"/>
      </c>
      <c r="CO24">
        <f t="shared" si="28"/>
      </c>
      <c r="CP24">
        <f t="shared" si="29"/>
      </c>
      <c r="CQ24">
        <f t="shared" si="30"/>
      </c>
      <c r="CR24">
        <f t="shared" si="31"/>
      </c>
      <c r="CS24">
        <f t="shared" si="32"/>
      </c>
      <c r="CT24">
        <f t="shared" si="33"/>
      </c>
      <c r="CU24">
        <f t="shared" si="34"/>
      </c>
      <c r="CV24">
        <f t="shared" si="35"/>
      </c>
      <c r="CW24">
        <f t="shared" si="36"/>
      </c>
      <c r="CX24">
        <f t="shared" si="37"/>
      </c>
    </row>
    <row r="25" spans="1:102" ht="16.5">
      <c r="A25" s="2">
        <f t="shared" si="38"/>
        <v>21</v>
      </c>
      <c r="B25" s="1">
        <f t="shared" si="2"/>
        <v>1.2749674960350321E-05</v>
      </c>
      <c r="C25" s="1">
        <f t="shared" si="43"/>
        <v>5.10398530892738E-05</v>
      </c>
      <c r="D25" s="1">
        <f t="shared" si="43"/>
        <v>0.0001745500317179807</v>
      </c>
      <c r="E25" s="1">
        <f t="shared" si="43"/>
        <v>0.00052024435423681</v>
      </c>
      <c r="F25" s="1">
        <f t="shared" si="43"/>
        <v>0.001374275934846623</v>
      </c>
      <c r="G25" s="1">
        <f t="shared" si="43"/>
        <v>0.003263717003738447</v>
      </c>
      <c r="H25" s="1">
        <f t="shared" si="43"/>
        <v>0.00705363810774259</v>
      </c>
      <c r="I25" s="1">
        <f t="shared" si="43"/>
        <v>0.014019278874565808</v>
      </c>
      <c r="J25" s="1">
        <f t="shared" si="43"/>
        <v>0.025857582198207316</v>
      </c>
      <c r="K25" s="1">
        <f t="shared" si="43"/>
        <v>0.04460972409971867</v>
      </c>
      <c r="L25" s="1">
        <f t="shared" si="43"/>
        <v>0.0724860970962999</v>
      </c>
      <c r="M25" s="1">
        <f t="shared" si="43"/>
        <v>0.11161180130336225</v>
      </c>
      <c r="N25" s="1">
        <f t="shared" si="43"/>
        <v>0.16373442972307461</v>
      </c>
      <c r="O25" s="1">
        <f t="shared" si="43"/>
        <v>0.2299491841943377</v>
      </c>
      <c r="P25" s="1">
        <f t="shared" si="43"/>
        <v>0.3104946785494547</v>
      </c>
      <c r="Q25" s="1">
        <f t="shared" si="43"/>
        <v>0.4046567627312707</v>
      </c>
      <c r="R25" s="1">
        <f t="shared" si="39"/>
        <v>0.510797798810593</v>
      </c>
      <c r="S25" s="1">
        <f t="shared" si="39"/>
        <v>0.6264962748288887</v>
      </c>
      <c r="T25" s="1">
        <f t="shared" si="39"/>
        <v>0.7487740419899959</v>
      </c>
      <c r="U25" s="1">
        <f t="shared" si="39"/>
        <v>0.8743670612226601</v>
      </c>
      <c r="V25" s="1">
        <f t="shared" si="39"/>
        <v>1</v>
      </c>
      <c r="W25" s="1">
        <f t="shared" si="39"/>
      </c>
      <c r="X25" s="1">
        <f t="shared" si="39"/>
      </c>
      <c r="Y25" s="1">
        <f t="shared" si="39"/>
      </c>
      <c r="Z25" s="1">
        <f t="shared" si="39"/>
      </c>
      <c r="AA25" s="1">
        <f t="shared" si="39"/>
      </c>
      <c r="AB25" s="1">
        <f t="shared" si="39"/>
      </c>
      <c r="AC25" s="1">
        <f t="shared" si="39"/>
      </c>
      <c r="AD25" s="1">
        <f t="shared" si="39"/>
      </c>
      <c r="AE25" s="1">
        <f t="shared" si="39"/>
      </c>
      <c r="AF25" s="1">
        <f t="shared" si="39"/>
      </c>
      <c r="AH25"/>
      <c r="AI25"/>
      <c r="AJ25">
        <v>21</v>
      </c>
      <c r="AK25">
        <f t="shared" si="4"/>
        <v>9.536743164062499E-07</v>
      </c>
      <c r="AL25">
        <f t="shared" si="44"/>
        <v>1.0967254638671873E-05</v>
      </c>
      <c r="AM25">
        <f t="shared" si="44"/>
        <v>6.60419464111328E-05</v>
      </c>
      <c r="AN25">
        <f t="shared" si="44"/>
        <v>0.00027716159820556646</v>
      </c>
      <c r="AO25">
        <f t="shared" si="44"/>
        <v>0.0009105205535888672</v>
      </c>
      <c r="AP25">
        <f t="shared" si="44"/>
        <v>0.002493917942047119</v>
      </c>
      <c r="AQ25">
        <f t="shared" si="44"/>
        <v>0.005924612283706666</v>
      </c>
      <c r="AR25">
        <f t="shared" si="44"/>
        <v>0.012540951371192936</v>
      </c>
      <c r="AS25">
        <f t="shared" si="44"/>
        <v>0.024119544774293906</v>
      </c>
      <c r="AT25">
        <f t="shared" si="44"/>
        <v>0.04277394525706769</v>
      </c>
      <c r="AU25">
        <f t="shared" si="44"/>
        <v>0.07075554598122837</v>
      </c>
      <c r="AV25">
        <f t="shared" si="44"/>
        <v>0.11018416518345475</v>
      </c>
      <c r="AW25">
        <f t="shared" si="44"/>
        <v>0.16275565745309</v>
      </c>
      <c r="AX25">
        <f t="shared" si="44"/>
        <v>0.22948101302608861</v>
      </c>
      <c r="AY25">
        <f t="shared" si="44"/>
        <v>0.3105046590790154</v>
      </c>
      <c r="AZ25">
        <f t="shared" si="44"/>
        <v>0.4050322461407634</v>
      </c>
      <c r="BA25">
        <f t="shared" si="40"/>
        <v>0.5113757815852299</v>
      </c>
      <c r="BB25">
        <f t="shared" si="40"/>
        <v>0.6271025701571493</v>
      </c>
      <c r="BC25">
        <f t="shared" si="40"/>
        <v>0.7492586247608419</v>
      </c>
      <c r="BD25">
        <f t="shared" si="40"/>
        <v>0.8746293123804212</v>
      </c>
      <c r="BE25">
        <f t="shared" si="40"/>
        <v>1</v>
      </c>
      <c r="BF25">
        <f t="shared" si="40"/>
      </c>
      <c r="BG25">
        <f t="shared" si="40"/>
      </c>
      <c r="BH25">
        <f t="shared" si="40"/>
      </c>
      <c r="BI25">
        <f t="shared" si="40"/>
      </c>
      <c r="BJ25">
        <f t="shared" si="40"/>
      </c>
      <c r="BK25">
        <f t="shared" si="40"/>
      </c>
      <c r="BL25">
        <f t="shared" si="40"/>
      </c>
      <c r="BM25">
        <f t="shared" si="40"/>
      </c>
      <c r="BN25">
        <f t="shared" si="40"/>
      </c>
      <c r="BO25">
        <f t="shared" si="40"/>
      </c>
      <c r="BP25"/>
      <c r="BQ25"/>
      <c r="BR25"/>
      <c r="BS25">
        <v>21</v>
      </c>
      <c r="BT25">
        <f t="shared" si="7"/>
      </c>
      <c r="BU25">
        <f t="shared" si="8"/>
      </c>
      <c r="BV25">
        <f t="shared" si="9"/>
      </c>
      <c r="BW25">
        <f t="shared" si="10"/>
      </c>
      <c r="BX25">
        <f t="shared" si="11"/>
      </c>
      <c r="BY25">
        <f t="shared" si="12"/>
      </c>
      <c r="BZ25">
        <f t="shared" si="13"/>
      </c>
      <c r="CA25">
        <f t="shared" si="14"/>
      </c>
      <c r="CB25">
        <f t="shared" si="15"/>
      </c>
      <c r="CC25">
        <f t="shared" si="16"/>
      </c>
      <c r="CD25">
        <f t="shared" si="17"/>
      </c>
      <c r="CE25">
        <f t="shared" si="18"/>
      </c>
      <c r="CF25">
        <f t="shared" si="19"/>
      </c>
      <c r="CG25">
        <f t="shared" si="20"/>
      </c>
      <c r="CH25">
        <f t="shared" si="21"/>
      </c>
      <c r="CI25">
        <f t="shared" si="22"/>
      </c>
      <c r="CJ25">
        <f t="shared" si="23"/>
      </c>
      <c r="CK25">
        <f t="shared" si="24"/>
      </c>
      <c r="CL25">
        <f t="shared" si="25"/>
      </c>
      <c r="CM25">
        <f t="shared" si="26"/>
      </c>
      <c r="CN25">
        <f t="shared" si="27"/>
      </c>
      <c r="CO25">
        <f t="shared" si="28"/>
      </c>
      <c r="CP25">
        <f t="shared" si="29"/>
      </c>
      <c r="CQ25">
        <f t="shared" si="30"/>
      </c>
      <c r="CR25">
        <f t="shared" si="31"/>
      </c>
      <c r="CS25">
        <f t="shared" si="32"/>
      </c>
      <c r="CT25">
        <f t="shared" si="33"/>
      </c>
      <c r="CU25">
        <f t="shared" si="34"/>
      </c>
      <c r="CV25">
        <f t="shared" si="35"/>
      </c>
      <c r="CW25">
        <f t="shared" si="36"/>
      </c>
      <c r="CX25">
        <f t="shared" si="37"/>
      </c>
    </row>
    <row r="26" spans="1:102" ht="16.5">
      <c r="A26" s="2">
        <f t="shared" si="38"/>
        <v>22</v>
      </c>
      <c r="B26" s="1">
        <f t="shared" si="2"/>
        <v>7.562306630087206E-06</v>
      </c>
      <c r="C26" s="1">
        <f t="shared" si="43"/>
        <v>3.0421456735194823E-05</v>
      </c>
      <c r="D26" s="1">
        <f t="shared" si="43"/>
        <v>0.00010516355592509011</v>
      </c>
      <c r="E26" s="1">
        <f t="shared" si="43"/>
        <v>0.0003182171826104214</v>
      </c>
      <c r="F26" s="1">
        <f t="shared" si="43"/>
        <v>0.000856145706485476</v>
      </c>
      <c r="G26" s="1">
        <f t="shared" si="43"/>
        <v>0.002075562957705583</v>
      </c>
      <c r="H26" s="1">
        <f t="shared" si="43"/>
        <v>0.004586392330924523</v>
      </c>
      <c r="I26" s="1">
        <f t="shared" si="43"/>
        <v>0.009329585223980955</v>
      </c>
      <c r="J26" s="1">
        <f t="shared" si="43"/>
        <v>0.017622092184726417</v>
      </c>
      <c r="K26" s="1">
        <f t="shared" si="43"/>
        <v>0.031141214078207427</v>
      </c>
      <c r="L26" s="1">
        <f t="shared" si="43"/>
        <v>0.051829938638299704</v>
      </c>
      <c r="M26" s="1">
        <f t="shared" si="43"/>
        <v>0.08172277392282692</v>
      </c>
      <c r="N26" s="1">
        <f t="shared" si="43"/>
        <v>0.12271262768639432</v>
      </c>
      <c r="O26" s="1">
        <f t="shared" si="43"/>
        <v>0.1762964547102105</v>
      </c>
      <c r="P26" s="1">
        <f t="shared" si="43"/>
        <v>0.2433451547170619</v>
      </c>
      <c r="Q26" s="1">
        <f t="shared" si="43"/>
        <v>0.3239398575252692</v>
      </c>
      <c r="R26" s="1">
        <f t="shared" si="39"/>
        <v>0.41730416615651533</v>
      </c>
      <c r="S26" s="1">
        <f t="shared" si="39"/>
        <v>0.5218393907762525</v>
      </c>
      <c r="T26" s="1">
        <f t="shared" si="39"/>
        <v>0.6352562963505611</v>
      </c>
      <c r="U26" s="1">
        <f t="shared" si="39"/>
        <v>0.7547764268063514</v>
      </c>
      <c r="V26" s="1">
        <f t="shared" si="39"/>
        <v>0.8773705561135619</v>
      </c>
      <c r="W26" s="1">
        <f t="shared" si="39"/>
        <v>1</v>
      </c>
      <c r="X26" s="1">
        <f t="shared" si="39"/>
      </c>
      <c r="Y26" s="1">
        <f t="shared" si="39"/>
      </c>
      <c r="Z26" s="1">
        <f t="shared" si="39"/>
      </c>
      <c r="AA26" s="1">
        <f t="shared" si="39"/>
      </c>
      <c r="AB26" s="1">
        <f t="shared" si="39"/>
      </c>
      <c r="AC26" s="1">
        <f t="shared" si="39"/>
      </c>
      <c r="AD26" s="1">
        <f t="shared" si="39"/>
      </c>
      <c r="AE26" s="1">
        <f t="shared" si="39"/>
      </c>
      <c r="AF26" s="1">
        <f t="shared" si="39"/>
      </c>
      <c r="AH26"/>
      <c r="AI26"/>
      <c r="AJ26">
        <v>22</v>
      </c>
      <c r="AK26">
        <f t="shared" si="4"/>
        <v>4.7683715820312495E-07</v>
      </c>
      <c r="AL26">
        <f t="shared" si="44"/>
        <v>5.722045898437499E-06</v>
      </c>
      <c r="AM26">
        <f t="shared" si="44"/>
        <v>3.588199615478515E-05</v>
      </c>
      <c r="AN26">
        <f t="shared" si="44"/>
        <v>0.00015652179718017578</v>
      </c>
      <c r="AO26">
        <f t="shared" si="44"/>
        <v>0.0005335211753845215</v>
      </c>
      <c r="AP26">
        <f t="shared" si="44"/>
        <v>0.00151371955871582</v>
      </c>
      <c r="AQ26">
        <f t="shared" si="44"/>
        <v>0.0037191659212112435</v>
      </c>
      <c r="AR26">
        <f t="shared" si="44"/>
        <v>0.00813005864620209</v>
      </c>
      <c r="AS26">
        <f t="shared" si="44"/>
        <v>0.016124801710247997</v>
      </c>
      <c r="AT26">
        <f t="shared" si="44"/>
        <v>0.02944937348365784</v>
      </c>
      <c r="AU26">
        <f t="shared" si="44"/>
        <v>0.050102459732443094</v>
      </c>
      <c r="AV26">
        <f t="shared" si="44"/>
        <v>0.08014331245794892</v>
      </c>
      <c r="AW26">
        <f t="shared" si="44"/>
        <v>0.1214494849555195</v>
      </c>
      <c r="AX26">
        <f t="shared" si="44"/>
        <v>0.17546524899080407</v>
      </c>
      <c r="AY26">
        <f t="shared" si="44"/>
        <v>0.24298495403490977</v>
      </c>
      <c r="AZ26">
        <f t="shared" si="44"/>
        <v>0.3240086000878366</v>
      </c>
      <c r="BA26">
        <f t="shared" si="40"/>
        <v>0.4176921908365333</v>
      </c>
      <c r="BB26">
        <f t="shared" si="40"/>
        <v>0.5223973804968413</v>
      </c>
      <c r="BC26">
        <f t="shared" si="40"/>
        <v>0.6358280026288416</v>
      </c>
      <c r="BD26">
        <f t="shared" si="40"/>
        <v>0.7552286575046314</v>
      </c>
      <c r="BE26">
        <f t="shared" si="40"/>
        <v>0.8776143287523159</v>
      </c>
      <c r="BF26">
        <f t="shared" si="40"/>
        <v>1</v>
      </c>
      <c r="BG26">
        <f t="shared" si="40"/>
      </c>
      <c r="BH26">
        <f t="shared" si="40"/>
      </c>
      <c r="BI26">
        <f t="shared" si="40"/>
      </c>
      <c r="BJ26">
        <f t="shared" si="40"/>
      </c>
      <c r="BK26">
        <f t="shared" si="40"/>
      </c>
      <c r="BL26">
        <f t="shared" si="40"/>
      </c>
      <c r="BM26">
        <f t="shared" si="40"/>
      </c>
      <c r="BN26">
        <f t="shared" si="40"/>
      </c>
      <c r="BO26">
        <f t="shared" si="40"/>
      </c>
      <c r="BP26"/>
      <c r="BQ26"/>
      <c r="BR26"/>
      <c r="BS26">
        <v>22</v>
      </c>
      <c r="BT26">
        <f t="shared" si="7"/>
      </c>
      <c r="BU26">
        <f t="shared" si="8"/>
      </c>
      <c r="BV26">
        <f t="shared" si="9"/>
      </c>
      <c r="BW26">
        <f t="shared" si="10"/>
      </c>
      <c r="BX26">
        <f t="shared" si="11"/>
      </c>
      <c r="BY26">
        <f t="shared" si="12"/>
      </c>
      <c r="BZ26">
        <f t="shared" si="13"/>
      </c>
      <c r="CA26">
        <f t="shared" si="14"/>
      </c>
      <c r="CB26">
        <f t="shared" si="15"/>
      </c>
      <c r="CC26">
        <f t="shared" si="16"/>
      </c>
      <c r="CD26">
        <f t="shared" si="17"/>
      </c>
      <c r="CE26">
        <f t="shared" si="18"/>
      </c>
      <c r="CF26">
        <f t="shared" si="19"/>
      </c>
      <c r="CG26">
        <f t="shared" si="20"/>
      </c>
      <c r="CH26">
        <f t="shared" si="21"/>
      </c>
      <c r="CI26">
        <f t="shared" si="22"/>
      </c>
      <c r="CJ26">
        <f t="shared" si="23"/>
      </c>
      <c r="CK26">
        <f t="shared" si="24"/>
      </c>
      <c r="CL26">
        <f t="shared" si="25"/>
      </c>
      <c r="CM26">
        <f t="shared" si="26"/>
      </c>
      <c r="CN26">
        <f t="shared" si="27"/>
      </c>
      <c r="CO26">
        <f t="shared" si="28"/>
      </c>
      <c r="CP26">
        <f t="shared" si="29"/>
      </c>
      <c r="CQ26">
        <f t="shared" si="30"/>
      </c>
      <c r="CR26">
        <f t="shared" si="31"/>
      </c>
      <c r="CS26">
        <f t="shared" si="32"/>
      </c>
      <c r="CT26">
        <f t="shared" si="33"/>
      </c>
      <c r="CU26">
        <f t="shared" si="34"/>
      </c>
      <c r="CV26">
        <f t="shared" si="35"/>
      </c>
      <c r="CW26">
        <f t="shared" si="36"/>
      </c>
      <c r="CX26">
        <f t="shared" si="37"/>
      </c>
    </row>
    <row r="27" spans="1:102" ht="16.5">
      <c r="A27" s="2">
        <f t="shared" si="38"/>
        <v>23</v>
      </c>
      <c r="B27" s="1">
        <f t="shared" si="2"/>
        <v>4.489784504894052E-06</v>
      </c>
      <c r="C27" s="1">
        <f t="shared" si="43"/>
        <v>1.8142279637058497E-05</v>
      </c>
      <c r="D27" s="1">
        <f t="shared" si="43"/>
        <v>6.334248439322034E-05</v>
      </c>
      <c r="E27" s="1">
        <f t="shared" si="43"/>
        <v>0.00019438312852026118</v>
      </c>
      <c r="F27" s="1">
        <f t="shared" si="43"/>
        <v>0.0005320055121193619</v>
      </c>
      <c r="G27" s="1">
        <f t="shared" si="43"/>
        <v>0.0013149447230101701</v>
      </c>
      <c r="H27" s="1">
        <f t="shared" si="43"/>
        <v>0.0029671059783365535</v>
      </c>
      <c r="I27" s="1">
        <f t="shared" si="43"/>
        <v>0.006169899880351159</v>
      </c>
      <c r="J27" s="1">
        <f t="shared" si="43"/>
        <v>0.011921002560584808</v>
      </c>
      <c r="K27" s="1">
        <f t="shared" si="43"/>
        <v>0.02155626919459893</v>
      </c>
      <c r="L27" s="1">
        <f t="shared" si="43"/>
        <v>0.036713862909953425</v>
      </c>
      <c r="M27" s="1">
        <f t="shared" si="43"/>
        <v>0.05922971322909035</v>
      </c>
      <c r="N27" s="1">
        <f t="shared" si="43"/>
        <v>0.09096896765442085</v>
      </c>
      <c r="O27" s="1">
        <f t="shared" si="43"/>
        <v>0.13361445730446034</v>
      </c>
      <c r="P27" s="1">
        <f t="shared" si="43"/>
        <v>0.18844550212098438</v>
      </c>
      <c r="Q27" s="1">
        <f t="shared" si="43"/>
        <v>0.25614513074616924</v>
      </c>
      <c r="R27" s="1">
        <f t="shared" si="39"/>
        <v>0.3366683754197227</v>
      </c>
      <c r="S27" s="1">
        <f t="shared" si="39"/>
        <v>0.42919530079976564</v>
      </c>
      <c r="T27" s="1">
        <f t="shared" si="39"/>
        <v>0.5321712244645791</v>
      </c>
      <c r="U27" s="1">
        <f t="shared" si="39"/>
        <v>0.6434288438279303</v>
      </c>
      <c r="V27" s="1">
        <f t="shared" si="39"/>
        <v>0.7603683302275273</v>
      </c>
      <c r="W27" s="1">
        <f t="shared" si="39"/>
        <v>0.8801684549481458</v>
      </c>
      <c r="X27" s="1">
        <f t="shared" si="39"/>
        <v>1</v>
      </c>
      <c r="Y27" s="1">
        <f t="shared" si="39"/>
      </c>
      <c r="Z27" s="1">
        <f t="shared" si="39"/>
      </c>
      <c r="AA27" s="1">
        <f t="shared" si="39"/>
      </c>
      <c r="AB27" s="1">
        <f t="shared" si="39"/>
      </c>
      <c r="AC27" s="1">
        <f t="shared" si="39"/>
      </c>
      <c r="AD27" s="1">
        <f t="shared" si="39"/>
      </c>
      <c r="AE27" s="1">
        <f t="shared" si="39"/>
      </c>
      <c r="AF27" s="1">
        <f t="shared" si="39"/>
      </c>
      <c r="AH27"/>
      <c r="AI27"/>
      <c r="AJ27">
        <v>23</v>
      </c>
      <c r="AK27">
        <f t="shared" si="4"/>
        <v>2.3841857910156245E-07</v>
      </c>
      <c r="AL27">
        <f t="shared" si="44"/>
        <v>2.9802322387695304E-06</v>
      </c>
      <c r="AM27">
        <f t="shared" si="44"/>
        <v>1.9431114196777344E-05</v>
      </c>
      <c r="AN27">
        <f t="shared" si="44"/>
        <v>8.797645568847658E-05</v>
      </c>
      <c r="AO27">
        <f t="shared" si="44"/>
        <v>0.000310748815536499</v>
      </c>
      <c r="AP27">
        <f t="shared" si="44"/>
        <v>0.0009122341871261599</v>
      </c>
      <c r="AQ27">
        <f t="shared" si="44"/>
        <v>0.002315700054168703</v>
      </c>
      <c r="AR27">
        <f t="shared" si="44"/>
        <v>0.005222879350185397</v>
      </c>
      <c r="AS27">
        <f t="shared" si="44"/>
        <v>0.0106738405302167</v>
      </c>
      <c r="AT27">
        <f t="shared" si="44"/>
        <v>0.020061607006937272</v>
      </c>
      <c r="AU27">
        <f t="shared" si="44"/>
        <v>0.035082033369690194</v>
      </c>
      <c r="AV27">
        <f t="shared" si="44"/>
        <v>0.05761267291381957</v>
      </c>
      <c r="AW27">
        <f t="shared" si="44"/>
        <v>0.08953107893466956</v>
      </c>
      <c r="AX27">
        <f t="shared" si="44"/>
        <v>0.13249816396273684</v>
      </c>
      <c r="AY27">
        <f t="shared" si="44"/>
        <v>0.1877415589988234</v>
      </c>
      <c r="AZ27">
        <f t="shared" si="44"/>
        <v>0.25587507954333005</v>
      </c>
      <c r="BA27">
        <f t="shared" si="40"/>
        <v>0.3367836351899317</v>
      </c>
      <c r="BB27">
        <f t="shared" si="40"/>
        <v>0.42959050784338654</v>
      </c>
      <c r="BC27">
        <f t="shared" si="40"/>
        <v>0.5327092552361141</v>
      </c>
      <c r="BD27">
        <f t="shared" si="40"/>
        <v>0.6439689563703728</v>
      </c>
      <c r="BE27">
        <f t="shared" si="40"/>
        <v>0.7607916425613445</v>
      </c>
      <c r="BF27">
        <f t="shared" si="40"/>
        <v>0.8803958212806724</v>
      </c>
      <c r="BG27">
        <f t="shared" si="40"/>
        <v>1</v>
      </c>
      <c r="BH27">
        <f t="shared" si="40"/>
      </c>
      <c r="BI27">
        <f t="shared" si="40"/>
      </c>
      <c r="BJ27">
        <f t="shared" si="40"/>
      </c>
      <c r="BK27">
        <f t="shared" si="40"/>
      </c>
      <c r="BL27">
        <f t="shared" si="40"/>
      </c>
      <c r="BM27">
        <f t="shared" si="40"/>
      </c>
      <c r="BN27">
        <f t="shared" si="40"/>
      </c>
      <c r="BO27">
        <f t="shared" si="40"/>
      </c>
      <c r="BP27"/>
      <c r="BQ27"/>
      <c r="BR27"/>
      <c r="BS27">
        <v>23</v>
      </c>
      <c r="BT27">
        <f t="shared" si="7"/>
      </c>
      <c r="BU27">
        <f t="shared" si="8"/>
      </c>
      <c r="BV27">
        <f t="shared" si="9"/>
      </c>
      <c r="BW27">
        <f t="shared" si="10"/>
      </c>
      <c r="BX27">
        <f t="shared" si="11"/>
      </c>
      <c r="BY27">
        <f t="shared" si="12"/>
      </c>
      <c r="BZ27">
        <f t="shared" si="13"/>
      </c>
      <c r="CA27">
        <f t="shared" si="14"/>
      </c>
      <c r="CB27">
        <f t="shared" si="15"/>
      </c>
      <c r="CC27">
        <f t="shared" si="16"/>
      </c>
      <c r="CD27">
        <f t="shared" si="17"/>
      </c>
      <c r="CE27">
        <f t="shared" si="18"/>
      </c>
      <c r="CF27">
        <f t="shared" si="19"/>
      </c>
      <c r="CG27">
        <f t="shared" si="20"/>
      </c>
      <c r="CH27">
        <f t="shared" si="21"/>
      </c>
      <c r="CI27">
        <f t="shared" si="22"/>
      </c>
      <c r="CJ27">
        <f t="shared" si="23"/>
      </c>
      <c r="CK27">
        <f t="shared" si="24"/>
      </c>
      <c r="CL27">
        <f t="shared" si="25"/>
      </c>
      <c r="CM27">
        <f t="shared" si="26"/>
      </c>
      <c r="CN27">
        <f t="shared" si="27"/>
      </c>
      <c r="CO27">
        <f t="shared" si="28"/>
      </c>
      <c r="CP27">
        <f t="shared" si="29"/>
      </c>
      <c r="CQ27">
        <f t="shared" si="30"/>
      </c>
      <c r="CR27">
        <f t="shared" si="31"/>
      </c>
      <c r="CS27">
        <f t="shared" si="32"/>
      </c>
      <c r="CT27">
        <f t="shared" si="33"/>
      </c>
      <c r="CU27">
        <f t="shared" si="34"/>
      </c>
      <c r="CV27">
        <f t="shared" si="35"/>
      </c>
      <c r="CW27">
        <f t="shared" si="36"/>
      </c>
      <c r="CX27">
        <f t="shared" si="37"/>
      </c>
    </row>
    <row r="28" spans="1:102" ht="16.5">
      <c r="A28" s="2">
        <f t="shared" si="38"/>
        <v>24</v>
      </c>
      <c r="B28" s="1">
        <f t="shared" si="2"/>
        <v>2.667954633326413E-06</v>
      </c>
      <c r="C28" s="1">
        <f t="shared" si="43"/>
        <v>1.0825087844761446E-05</v>
      </c>
      <c r="D28" s="1">
        <f t="shared" si="43"/>
        <v>3.814477811131055E-05</v>
      </c>
      <c r="E28" s="1">
        <f t="shared" si="43"/>
        <v>0.00011860014104175775</v>
      </c>
      <c r="F28" s="1">
        <f t="shared" si="43"/>
        <v>0.00032983852325646485</v>
      </c>
      <c r="G28" s="1">
        <f t="shared" si="43"/>
        <v>0.000830225446470598</v>
      </c>
      <c r="H28" s="1">
        <f t="shared" si="43"/>
        <v>0.0019107751633160145</v>
      </c>
      <c r="I28" s="1">
        <f t="shared" si="43"/>
        <v>0.004057136213208143</v>
      </c>
      <c r="J28" s="1">
        <f t="shared" si="43"/>
        <v>0.008009942649541085</v>
      </c>
      <c r="K28" s="1">
        <f t="shared" si="43"/>
        <v>0.01480610980978173</v>
      </c>
      <c r="L28" s="1">
        <f t="shared" si="43"/>
        <v>0.02578187949350199</v>
      </c>
      <c r="M28" s="1">
        <f t="shared" si="43"/>
        <v>0.042522482978145947</v>
      </c>
      <c r="N28" s="1">
        <f t="shared" si="43"/>
        <v>0.06675303157313736</v>
      </c>
      <c r="O28" s="1">
        <f t="shared" si="43"/>
        <v>0.10017832697061163</v>
      </c>
      <c r="P28" s="1">
        <f t="shared" si="43"/>
        <v>0.1442921086444634</v>
      </c>
      <c r="Q28" s="1">
        <f t="shared" si="43"/>
        <v>0.2001848934158017</v>
      </c>
      <c r="R28" s="1">
        <f aca="true" t="shared" si="45" ref="R28:X29">IF($A28&gt;R$3,CHIDIST(SUM((ABS($A28-SUM($A28,R$3)/2)-0.5)^2/(SUM($A28,R$3)/2),(ABS(R$3-SUM(R$3,$A28)/2)-0.5)^2/(SUM(R$3,$A28)/2)),1),"")</f>
        <v>0.268381810292812</v>
      </c>
      <c r="S28" s="1">
        <f t="shared" si="45"/>
        <v>0.34873666536103387</v>
      </c>
      <c r="T28" s="1">
        <f t="shared" si="45"/>
        <v>0.4404007043615469</v>
      </c>
      <c r="U28" s="1">
        <f t="shared" si="45"/>
        <v>0.5418655960182339</v>
      </c>
      <c r="V28" s="1">
        <f t="shared" si="45"/>
        <v>0.6510766342794672</v>
      </c>
      <c r="W28" s="1">
        <f t="shared" si="45"/>
        <v>0.7655944841332786</v>
      </c>
      <c r="X28" s="1">
        <f t="shared" si="45"/>
        <v>0.882783191187988</v>
      </c>
      <c r="Y28" s="1">
        <f t="shared" si="39"/>
        <v>1</v>
      </c>
      <c r="Z28" s="1">
        <f t="shared" si="39"/>
      </c>
      <c r="AA28" s="1">
        <f t="shared" si="39"/>
      </c>
      <c r="AB28" s="1">
        <f t="shared" si="39"/>
      </c>
      <c r="AC28" s="1">
        <f t="shared" si="39"/>
      </c>
      <c r="AD28" s="1">
        <f t="shared" si="39"/>
      </c>
      <c r="AE28" s="1">
        <f t="shared" si="39"/>
      </c>
      <c r="AF28" s="1">
        <f t="shared" si="39"/>
      </c>
      <c r="AH28"/>
      <c r="AI28"/>
      <c r="AJ28">
        <v>24</v>
      </c>
      <c r="AK28">
        <f t="shared" si="4"/>
        <v>1.1920928955078144E-07</v>
      </c>
      <c r="AL28">
        <f t="shared" si="44"/>
        <v>1.5497207641601586E-06</v>
      </c>
      <c r="AM28">
        <f t="shared" si="44"/>
        <v>1.0490417480468765E-05</v>
      </c>
      <c r="AN28">
        <f t="shared" si="44"/>
        <v>4.923343658447273E-05</v>
      </c>
      <c r="AO28">
        <f t="shared" si="44"/>
        <v>0.00017999112606048608</v>
      </c>
      <c r="AP28">
        <f t="shared" si="44"/>
        <v>0.0005461126565933234</v>
      </c>
      <c r="AQ28">
        <f t="shared" si="44"/>
        <v>0.001430906355381014</v>
      </c>
      <c r="AR28">
        <f t="shared" si="44"/>
        <v>0.0033268928527832075</v>
      </c>
      <c r="AS28">
        <f t="shared" si="44"/>
        <v>0.007000366691499957</v>
      </c>
      <c r="AT28">
        <f t="shared" si="44"/>
        <v>0.01353098684921862</v>
      </c>
      <c r="AU28">
        <f t="shared" si="44"/>
        <v>0.024306510109454414</v>
      </c>
      <c r="AV28">
        <f t="shared" si="44"/>
        <v>0.040959591511637</v>
      </c>
      <c r="AW28">
        <f t="shared" si="44"/>
        <v>0.06524533522315329</v>
      </c>
      <c r="AX28">
        <f t="shared" si="44"/>
        <v>0.09887174959294509</v>
      </c>
      <c r="AY28">
        <f t="shared" si="44"/>
        <v>0.14330665429588424</v>
      </c>
      <c r="AZ28">
        <f t="shared" si="44"/>
        <v>0.1995908669196071</v>
      </c>
      <c r="BA28">
        <f aca="true" t="shared" si="46" ref="BA28:BG29">IF($AJ28&gt;BA$3,MIN(1,2*BINOMDIST(BA$3,SUM(BA$3,$AJ28),0.5,TRUE)),"")</f>
        <v>0.2681872510547694</v>
      </c>
      <c r="BB28">
        <f t="shared" si="46"/>
        <v>0.3488888794490779</v>
      </c>
      <c r="BC28">
        <f t="shared" si="46"/>
        <v>0.440799067342596</v>
      </c>
      <c r="BD28">
        <f t="shared" si="46"/>
        <v>0.5423840118564844</v>
      </c>
      <c r="BE28">
        <f t="shared" si="46"/>
        <v>0.6515878272089143</v>
      </c>
      <c r="BF28">
        <f t="shared" si="46"/>
        <v>0.7659918242447934</v>
      </c>
      <c r="BG28">
        <f t="shared" si="46"/>
        <v>0.8829959121223969</v>
      </c>
      <c r="BH28">
        <f t="shared" si="40"/>
        <v>1</v>
      </c>
      <c r="BI28">
        <f t="shared" si="40"/>
      </c>
      <c r="BJ28">
        <f t="shared" si="40"/>
      </c>
      <c r="BK28">
        <f t="shared" si="40"/>
      </c>
      <c r="BL28">
        <f t="shared" si="40"/>
      </c>
      <c r="BM28">
        <f t="shared" si="40"/>
      </c>
      <c r="BN28">
        <f t="shared" si="40"/>
      </c>
      <c r="BO28">
        <f t="shared" si="40"/>
      </c>
      <c r="BP28"/>
      <c r="BQ28"/>
      <c r="BR28"/>
      <c r="BS28">
        <v>24</v>
      </c>
      <c r="BT28">
        <f t="shared" si="7"/>
      </c>
      <c r="BU28">
        <f t="shared" si="8"/>
      </c>
      <c r="BV28">
        <f t="shared" si="9"/>
      </c>
      <c r="BW28">
        <f t="shared" si="10"/>
      </c>
      <c r="BX28">
        <f t="shared" si="11"/>
      </c>
      <c r="BY28">
        <f t="shared" si="12"/>
      </c>
      <c r="BZ28">
        <f t="shared" si="13"/>
      </c>
      <c r="CA28">
        <f t="shared" si="14"/>
      </c>
      <c r="CB28">
        <f t="shared" si="15"/>
      </c>
      <c r="CC28">
        <f t="shared" si="16"/>
      </c>
      <c r="CD28">
        <f t="shared" si="17"/>
      </c>
      <c r="CE28">
        <f t="shared" si="18"/>
      </c>
      <c r="CF28">
        <f t="shared" si="19"/>
      </c>
      <c r="CG28">
        <f t="shared" si="20"/>
      </c>
      <c r="CH28">
        <f t="shared" si="21"/>
      </c>
      <c r="CI28">
        <f t="shared" si="22"/>
      </c>
      <c r="CJ28">
        <f t="shared" si="23"/>
      </c>
      <c r="CK28">
        <f t="shared" si="24"/>
      </c>
      <c r="CL28">
        <f t="shared" si="25"/>
      </c>
      <c r="CM28">
        <f t="shared" si="26"/>
      </c>
      <c r="CN28">
        <f t="shared" si="27"/>
      </c>
      <c r="CO28">
        <f t="shared" si="28"/>
      </c>
      <c r="CP28">
        <f t="shared" si="29"/>
      </c>
      <c r="CQ28">
        <f t="shared" si="30"/>
      </c>
      <c r="CR28">
        <f t="shared" si="31"/>
      </c>
      <c r="CS28">
        <f t="shared" si="32"/>
      </c>
      <c r="CT28">
        <f t="shared" si="33"/>
      </c>
      <c r="CU28">
        <f t="shared" si="34"/>
      </c>
      <c r="CV28">
        <f t="shared" si="35"/>
      </c>
      <c r="CW28">
        <f t="shared" si="36"/>
      </c>
      <c r="CX28">
        <f t="shared" si="37"/>
      </c>
    </row>
    <row r="29" spans="1:102" ht="16.5">
      <c r="A29" s="2">
        <f t="shared" si="38"/>
        <v>25</v>
      </c>
      <c r="B29" s="1">
        <f t="shared" si="2"/>
        <v>1.5866563214435446E-06</v>
      </c>
      <c r="C29" s="1">
        <f t="shared" si="43"/>
        <v>6.462284994277185E-06</v>
      </c>
      <c r="D29" s="1">
        <f t="shared" si="43"/>
        <v>2.2967108846184763E-05</v>
      </c>
      <c r="E29" s="1">
        <f t="shared" si="43"/>
        <v>7.228793975723455E-05</v>
      </c>
      <c r="F29" s="1">
        <f t="shared" si="43"/>
        <v>0.0002040840167833576</v>
      </c>
      <c r="G29" s="1">
        <f t="shared" si="43"/>
        <v>0.0005225754018361976</v>
      </c>
      <c r="H29" s="1">
        <f t="shared" si="43"/>
        <v>0.00122542411598561</v>
      </c>
      <c r="I29" s="1">
        <f t="shared" si="43"/>
        <v>0.0026540294192593707</v>
      </c>
      <c r="J29" s="1">
        <f t="shared" si="43"/>
        <v>0.005348770899748408</v>
      </c>
      <c r="K29" s="1">
        <f t="shared" si="43"/>
        <v>0.010097315287774357</v>
      </c>
      <c r="L29" s="1">
        <f t="shared" si="43"/>
        <v>0.01796047882973595</v>
      </c>
      <c r="M29" s="1">
        <f t="shared" si="43"/>
        <v>0.030260283144378685</v>
      </c>
      <c r="N29" s="1">
        <f t="shared" si="43"/>
        <v>0.048519746916204205</v>
      </c>
      <c r="O29" s="1">
        <f t="shared" si="43"/>
        <v>0.07435291895872614</v>
      </c>
      <c r="P29" s="1">
        <f t="shared" si="43"/>
        <v>0.10931460557799925</v>
      </c>
      <c r="Q29" s="1">
        <f t="shared" si="43"/>
        <v>0.15472897531173385</v>
      </c>
      <c r="R29" s="1">
        <f t="shared" si="45"/>
        <v>0.21152256512862994</v>
      </c>
      <c r="S29" s="1">
        <f t="shared" si="45"/>
        <v>0.28008741284574673</v>
      </c>
      <c r="T29" s="1">
        <f t="shared" si="45"/>
        <v>0.3601961369464214</v>
      </c>
      <c r="U29" s="1">
        <f t="shared" si="45"/>
        <v>0.45098232372087865</v>
      </c>
      <c r="V29" s="1">
        <f t="shared" si="45"/>
        <v>0.5509849877583821</v>
      </c>
      <c r="W29" s="1">
        <f t="shared" si="45"/>
        <v>0.6582534144680502</v>
      </c>
      <c r="X29" s="1">
        <f t="shared" si="45"/>
        <v>0.7704930829057581</v>
      </c>
      <c r="Y29" s="1">
        <f t="shared" si="39"/>
        <v>0.8852339145034098</v>
      </c>
      <c r="Z29" s="1">
        <f t="shared" si="39"/>
        <v>1</v>
      </c>
      <c r="AA29" s="1">
        <f t="shared" si="39"/>
      </c>
      <c r="AB29" s="1">
        <f t="shared" si="39"/>
      </c>
      <c r="AC29" s="1">
        <f t="shared" si="39"/>
      </c>
      <c r="AD29" s="1">
        <f t="shared" si="39"/>
      </c>
      <c r="AE29" s="1">
        <f t="shared" si="39"/>
      </c>
      <c r="AF29" s="1">
        <f aca="true" t="shared" si="47" ref="C29:AF38">IF($A29&gt;AF$3,CHIDIST(SUM((ABS($A29-SUM($A29,AF$3)/2)-0.5)^2/(SUM($A29,AF$3)/2),(ABS(AF$3-SUM(AF$3,$A29)/2)-0.5)^2/(SUM(AF$3,$A29)/2)),1),"")</f>
      </c>
      <c r="AH29"/>
      <c r="AI29"/>
      <c r="AJ29">
        <v>25</v>
      </c>
      <c r="AK29">
        <f t="shared" si="4"/>
        <v>5.96046447753906E-08</v>
      </c>
      <c r="AL29">
        <f t="shared" si="44"/>
        <v>8.046627044677731E-07</v>
      </c>
      <c r="AM29">
        <f t="shared" si="44"/>
        <v>5.64754009246826E-06</v>
      </c>
      <c r="AN29">
        <f t="shared" si="44"/>
        <v>2.744048833847046E-05</v>
      </c>
      <c r="AO29">
        <f t="shared" si="44"/>
        <v>0.00010371580719947814</v>
      </c>
      <c r="AP29">
        <f t="shared" si="44"/>
        <v>0.0003249142318964004</v>
      </c>
      <c r="AQ29">
        <f t="shared" si="44"/>
        <v>0.0008779102936387064</v>
      </c>
      <c r="AR29">
        <f t="shared" si="44"/>
        <v>0.002102401573210955</v>
      </c>
      <c r="AS29">
        <f t="shared" si="44"/>
        <v>0.004551384132355453</v>
      </c>
      <c r="AT29">
        <f t="shared" si="44"/>
        <v>0.00904118549078703</v>
      </c>
      <c r="AU29">
        <f t="shared" si="44"/>
        <v>0.01667384780012071</v>
      </c>
      <c r="AV29">
        <f t="shared" si="44"/>
        <v>0.02881671965587884</v>
      </c>
      <c r="AW29">
        <f t="shared" si="44"/>
        <v>0.04703102743951606</v>
      </c>
      <c r="AX29">
        <f t="shared" si="44"/>
        <v>0.07295138851623055</v>
      </c>
      <c r="AY29">
        <f t="shared" si="44"/>
        <v>0.10812902140605735</v>
      </c>
      <c r="AZ29">
        <f t="shared" si="44"/>
        <v>0.15385994416283222</v>
      </c>
      <c r="BA29">
        <f t="shared" si="46"/>
        <v>0.21102359760880074</v>
      </c>
      <c r="BB29">
        <f t="shared" si="46"/>
        <v>0.27995623852893925</v>
      </c>
      <c r="BC29">
        <f t="shared" si="46"/>
        <v>0.3603776529357676</v>
      </c>
      <c r="BD29">
        <f t="shared" si="46"/>
        <v>0.4513808323961258</v>
      </c>
      <c r="BE29">
        <f t="shared" si="46"/>
        <v>0.55148432980252</v>
      </c>
      <c r="BF29">
        <f t="shared" si="46"/>
        <v>0.6587380770236566</v>
      </c>
      <c r="BG29">
        <f t="shared" si="46"/>
        <v>0.7708669945730267</v>
      </c>
      <c r="BH29">
        <f t="shared" si="40"/>
        <v>0.8854334972865133</v>
      </c>
      <c r="BI29">
        <f t="shared" si="40"/>
        <v>1</v>
      </c>
      <c r="BJ29">
        <f t="shared" si="40"/>
      </c>
      <c r="BK29">
        <f t="shared" si="40"/>
      </c>
      <c r="BL29">
        <f t="shared" si="40"/>
      </c>
      <c r="BM29">
        <f t="shared" si="40"/>
      </c>
      <c r="BN29">
        <f t="shared" si="40"/>
      </c>
      <c r="BO29">
        <f aca="true" t="shared" si="48" ref="AL29:BO38">IF($AJ29&gt;BO$3,MIN(1,2*BINOMDIST(BO$3,SUM(BO$3,$AJ29),0.5,TRUE)),"")</f>
      </c>
      <c r="BP29"/>
      <c r="BQ29"/>
      <c r="BR29"/>
      <c r="BS29">
        <v>25</v>
      </c>
      <c r="BT29">
        <f t="shared" si="7"/>
      </c>
      <c r="BU29">
        <f t="shared" si="8"/>
      </c>
      <c r="BV29">
        <f t="shared" si="9"/>
      </c>
      <c r="BW29">
        <f t="shared" si="10"/>
      </c>
      <c r="BX29">
        <f t="shared" si="11"/>
      </c>
      <c r="BY29">
        <f t="shared" si="12"/>
      </c>
      <c r="BZ29">
        <f t="shared" si="13"/>
      </c>
      <c r="CA29">
        <f t="shared" si="14"/>
      </c>
      <c r="CB29">
        <f t="shared" si="15"/>
      </c>
      <c r="CC29">
        <f t="shared" si="16"/>
      </c>
      <c r="CD29">
        <f t="shared" si="17"/>
      </c>
      <c r="CE29">
        <f t="shared" si="18"/>
      </c>
      <c r="CF29">
        <f t="shared" si="19"/>
      </c>
      <c r="CG29">
        <f t="shared" si="20"/>
      </c>
      <c r="CH29">
        <f t="shared" si="21"/>
      </c>
      <c r="CI29">
        <f t="shared" si="22"/>
      </c>
      <c r="CJ29">
        <f t="shared" si="23"/>
      </c>
      <c r="CK29">
        <f t="shared" si="24"/>
      </c>
      <c r="CL29">
        <f t="shared" si="25"/>
      </c>
      <c r="CM29">
        <f t="shared" si="26"/>
      </c>
      <c r="CN29">
        <f t="shared" si="27"/>
      </c>
      <c r="CO29">
        <f t="shared" si="28"/>
      </c>
      <c r="CP29">
        <f t="shared" si="29"/>
      </c>
      <c r="CQ29">
        <f t="shared" si="30"/>
      </c>
      <c r="CR29">
        <f t="shared" si="31"/>
      </c>
      <c r="CS29">
        <f t="shared" si="32"/>
      </c>
      <c r="CT29">
        <f t="shared" si="33"/>
      </c>
      <c r="CU29">
        <f t="shared" si="34"/>
      </c>
      <c r="CV29">
        <f t="shared" si="35"/>
      </c>
      <c r="CW29">
        <f t="shared" si="36"/>
      </c>
      <c r="CX29">
        <f t="shared" si="37"/>
      </c>
    </row>
    <row r="30" spans="1:102" ht="16.5">
      <c r="A30" s="2">
        <f t="shared" si="38"/>
        <v>26</v>
      </c>
      <c r="B30" s="1">
        <f t="shared" si="2"/>
        <v>9.443043939001066E-07</v>
      </c>
      <c r="C30" s="1">
        <f t="shared" si="47"/>
        <v>3.859616441735549E-06</v>
      </c>
      <c r="D30" s="1">
        <f t="shared" si="47"/>
        <v>1.382694245187179E-05</v>
      </c>
      <c r="E30" s="1">
        <f t="shared" si="47"/>
        <v>4.40203894798111E-05</v>
      </c>
      <c r="F30" s="1">
        <f t="shared" si="47"/>
        <v>0.0001260464527947869</v>
      </c>
      <c r="G30" s="1">
        <f t="shared" si="47"/>
        <v>0.0003280163174627721</v>
      </c>
      <c r="H30" s="1">
        <f t="shared" si="47"/>
        <v>0.0007829382343110372</v>
      </c>
      <c r="I30" s="1">
        <f t="shared" si="47"/>
        <v>0.001727950874773941</v>
      </c>
      <c r="J30" s="1">
        <f t="shared" si="47"/>
        <v>0.0035514649350125802</v>
      </c>
      <c r="K30" s="1">
        <f t="shared" si="47"/>
        <v>0.006840858636647699</v>
      </c>
      <c r="L30" s="1">
        <f t="shared" si="47"/>
        <v>0.012419331858655614</v>
      </c>
      <c r="M30" s="1">
        <f t="shared" si="47"/>
        <v>0.021358542792081894</v>
      </c>
      <c r="N30" s="1">
        <f t="shared" si="47"/>
        <v>0.03495507805939415</v>
      </c>
      <c r="O30" s="1">
        <f t="shared" si="47"/>
        <v>0.054663942518087726</v>
      </c>
      <c r="P30" s="1">
        <f t="shared" si="47"/>
        <v>0.08199034297782543</v>
      </c>
      <c r="Q30" s="1">
        <f t="shared" si="47"/>
        <v>0.11834985872061375</v>
      </c>
      <c r="R30" s="1">
        <f t="shared" si="47"/>
        <v>0.16491490165679565</v>
      </c>
      <c r="S30" s="1">
        <f t="shared" si="47"/>
        <v>0.22246934971936286</v>
      </c>
      <c r="T30" s="1">
        <f t="shared" si="47"/>
        <v>0.2912930687720886</v>
      </c>
      <c r="U30" s="1">
        <f t="shared" si="47"/>
        <v>0.3710933719944861</v>
      </c>
      <c r="V30" s="1">
        <f t="shared" si="47"/>
        <v>0.4609947896593988</v>
      </c>
      <c r="W30" s="1">
        <f t="shared" si="47"/>
        <v>0.5595836999085502</v>
      </c>
      <c r="X30" s="1">
        <f t="shared" si="47"/>
        <v>0.6650055422261909</v>
      </c>
      <c r="Y30" s="1">
        <f t="shared" si="47"/>
        <v>0.775096962287378</v>
      </c>
      <c r="Z30" s="1">
        <f t="shared" si="47"/>
        <v>0.8875370840079605</v>
      </c>
      <c r="AA30" s="1">
        <f t="shared" si="47"/>
        <v>1</v>
      </c>
      <c r="AB30" s="1">
        <f t="shared" si="47"/>
      </c>
      <c r="AC30" s="1">
        <f t="shared" si="47"/>
      </c>
      <c r="AD30" s="1">
        <f t="shared" si="47"/>
      </c>
      <c r="AE30" s="1">
        <f t="shared" si="47"/>
      </c>
      <c r="AF30" s="1">
        <f t="shared" si="47"/>
      </c>
      <c r="AH30"/>
      <c r="AI30"/>
      <c r="AJ30">
        <v>26</v>
      </c>
      <c r="AK30">
        <f t="shared" si="4"/>
        <v>2.980232238769535E-08</v>
      </c>
      <c r="AL30">
        <f t="shared" si="48"/>
        <v>4.172325134277349E-07</v>
      </c>
      <c r="AM30">
        <f t="shared" si="48"/>
        <v>3.032386302948002E-06</v>
      </c>
      <c r="AN30">
        <f t="shared" si="48"/>
        <v>1.5236437320709252E-05</v>
      </c>
      <c r="AO30">
        <f t="shared" si="48"/>
        <v>5.947612226009376E-05</v>
      </c>
      <c r="AP30">
        <f t="shared" si="48"/>
        <v>0.0001921951770782473</v>
      </c>
      <c r="AQ30">
        <f t="shared" si="48"/>
        <v>0.0005350527353584774</v>
      </c>
      <c r="AR30">
        <f t="shared" si="48"/>
        <v>0.0013187271542847174</v>
      </c>
      <c r="AS30">
        <f t="shared" si="48"/>
        <v>0.002935055643320087</v>
      </c>
      <c r="AT30">
        <f t="shared" si="48"/>
        <v>0.005988120567053562</v>
      </c>
      <c r="AU30">
        <f t="shared" si="48"/>
        <v>0.011330984183587144</v>
      </c>
      <c r="AV30">
        <f t="shared" si="48"/>
        <v>0.020073851919733005</v>
      </c>
      <c r="AW30">
        <f t="shared" si="48"/>
        <v>0.033552439679624554</v>
      </c>
      <c r="AX30">
        <f t="shared" si="48"/>
        <v>0.05325191409792758</v>
      </c>
      <c r="AY30">
        <f t="shared" si="48"/>
        <v>0.08069046775199251</v>
      </c>
      <c r="AZ30">
        <f t="shared" si="48"/>
        <v>0.11727520595741239</v>
      </c>
      <c r="BA30">
        <f t="shared" si="48"/>
        <v>0.1641494017831066</v>
      </c>
      <c r="BB30">
        <f t="shared" si="48"/>
        <v>0.22205282015602304</v>
      </c>
      <c r="BC30">
        <f t="shared" si="48"/>
        <v>0.2912152365458954</v>
      </c>
      <c r="BD30">
        <f t="shared" si="48"/>
        <v>0.37129803447101073</v>
      </c>
      <c r="BE30">
        <f t="shared" si="48"/>
        <v>0.46139118213676544</v>
      </c>
      <c r="BF30">
        <f t="shared" si="48"/>
        <v>0.5600646295802111</v>
      </c>
      <c r="BG30">
        <f t="shared" si="48"/>
        <v>0.6654658120766189</v>
      </c>
      <c r="BH30">
        <f t="shared" si="48"/>
        <v>0.7754496546815662</v>
      </c>
      <c r="BI30">
        <f t="shared" si="48"/>
        <v>0.8877248273407836</v>
      </c>
      <c r="BJ30">
        <f t="shared" si="48"/>
        <v>1</v>
      </c>
      <c r="BK30">
        <f t="shared" si="48"/>
      </c>
      <c r="BL30">
        <f t="shared" si="48"/>
      </c>
      <c r="BM30">
        <f t="shared" si="48"/>
      </c>
      <c r="BN30">
        <f t="shared" si="48"/>
      </c>
      <c r="BO30">
        <f t="shared" si="48"/>
      </c>
      <c r="BP30"/>
      <c r="BQ30"/>
      <c r="BR30"/>
      <c r="BS30">
        <v>26</v>
      </c>
      <c r="BT30">
        <f t="shared" si="7"/>
      </c>
      <c r="BU30">
        <f t="shared" si="8"/>
      </c>
      <c r="BV30">
        <f t="shared" si="9"/>
      </c>
      <c r="BW30">
        <f t="shared" si="10"/>
      </c>
      <c r="BX30">
        <f t="shared" si="11"/>
      </c>
      <c r="BY30">
        <f t="shared" si="12"/>
      </c>
      <c r="BZ30">
        <f t="shared" si="13"/>
      </c>
      <c r="CA30">
        <f t="shared" si="14"/>
      </c>
      <c r="CB30">
        <f t="shared" si="15"/>
      </c>
      <c r="CC30">
        <f t="shared" si="16"/>
      </c>
      <c r="CD30">
        <f t="shared" si="17"/>
      </c>
      <c r="CE30">
        <f t="shared" si="18"/>
      </c>
      <c r="CF30">
        <f t="shared" si="19"/>
      </c>
      <c r="CG30">
        <f t="shared" si="20"/>
      </c>
      <c r="CH30">
        <f t="shared" si="21"/>
      </c>
      <c r="CI30">
        <f t="shared" si="22"/>
      </c>
      <c r="CJ30">
        <f t="shared" si="23"/>
      </c>
      <c r="CK30">
        <f t="shared" si="24"/>
      </c>
      <c r="CL30">
        <f t="shared" si="25"/>
      </c>
      <c r="CM30">
        <f t="shared" si="26"/>
      </c>
      <c r="CN30">
        <f t="shared" si="27"/>
      </c>
      <c r="CO30">
        <f t="shared" si="28"/>
      </c>
      <c r="CP30">
        <f t="shared" si="29"/>
      </c>
      <c r="CQ30">
        <f t="shared" si="30"/>
      </c>
      <c r="CR30">
        <f t="shared" si="31"/>
      </c>
      <c r="CS30">
        <f t="shared" si="32"/>
      </c>
      <c r="CT30">
        <f t="shared" si="33"/>
      </c>
      <c r="CU30">
        <f t="shared" si="34"/>
      </c>
      <c r="CV30">
        <f t="shared" si="35"/>
      </c>
      <c r="CW30">
        <f t="shared" si="36"/>
      </c>
      <c r="CX30">
        <f t="shared" si="37"/>
      </c>
    </row>
    <row r="31" spans="1:102" ht="16.5">
      <c r="A31" s="2">
        <f t="shared" si="38"/>
        <v>27</v>
      </c>
      <c r="B31" s="1">
        <f t="shared" si="2"/>
        <v>5.623957791684119E-07</v>
      </c>
      <c r="C31" s="1">
        <f t="shared" si="47"/>
        <v>2.3061876308111203E-06</v>
      </c>
      <c r="D31" s="1">
        <f t="shared" si="47"/>
        <v>8.323556217705749E-06</v>
      </c>
      <c r="E31" s="1">
        <f t="shared" si="47"/>
        <v>2.6785223574427274E-05</v>
      </c>
      <c r="F31" s="1">
        <f t="shared" si="47"/>
        <v>7.772240902021495E-05</v>
      </c>
      <c r="G31" s="1">
        <f t="shared" si="47"/>
        <v>0.00020537574302873957</v>
      </c>
      <c r="H31" s="1">
        <f t="shared" si="47"/>
        <v>0.0004985148996297591</v>
      </c>
      <c r="I31" s="1">
        <f t="shared" si="47"/>
        <v>0.0011201349196002242</v>
      </c>
      <c r="J31" s="1">
        <f t="shared" si="47"/>
        <v>0.002345787023160916</v>
      </c>
      <c r="K31" s="1">
        <f t="shared" si="47"/>
        <v>0.004606532517019996</v>
      </c>
      <c r="L31" s="1">
        <f t="shared" si="47"/>
        <v>0.008528852539365882</v>
      </c>
      <c r="M31" s="1">
        <f t="shared" si="47"/>
        <v>0.01496101838159057</v>
      </c>
      <c r="N31" s="1">
        <f t="shared" si="47"/>
        <v>0.024974683362188017</v>
      </c>
      <c r="O31" s="1">
        <f t="shared" si="47"/>
        <v>0.039832623051161316</v>
      </c>
      <c r="P31" s="1">
        <f t="shared" si="47"/>
        <v>0.06091870157284422</v>
      </c>
      <c r="Q31" s="1">
        <f t="shared" si="47"/>
        <v>0.0896330124831741</v>
      </c>
      <c r="R31" s="1">
        <f t="shared" si="47"/>
        <v>0.12726270452884986</v>
      </c>
      <c r="S31" s="1">
        <f t="shared" si="47"/>
        <v>0.17484450938822033</v>
      </c>
      <c r="T31" s="1">
        <f t="shared" si="47"/>
        <v>0.23303812443112631</v>
      </c>
      <c r="U31" s="1">
        <f t="shared" si="47"/>
        <v>0.3020284683926509</v>
      </c>
      <c r="V31" s="1">
        <f t="shared" si="47"/>
        <v>0.3814705628967904</v>
      </c>
      <c r="W31" s="1">
        <f t="shared" si="47"/>
        <v>0.4704864244411139</v>
      </c>
      <c r="X31" s="1">
        <f t="shared" si="47"/>
        <v>0.5677091663024905</v>
      </c>
      <c r="Y31" s="1">
        <f t="shared" si="47"/>
        <v>0.6713732406410049</v>
      </c>
      <c r="Z31" s="1">
        <f t="shared" si="47"/>
        <v>0.7794345285033015</v>
      </c>
      <c r="AA31" s="1">
        <f t="shared" si="47"/>
        <v>0.8897069355561449</v>
      </c>
      <c r="AB31" s="1">
        <f t="shared" si="47"/>
        <v>1</v>
      </c>
      <c r="AC31" s="1">
        <f t="shared" si="47"/>
      </c>
      <c r="AD31" s="1">
        <f t="shared" si="47"/>
      </c>
      <c r="AE31" s="1">
        <f t="shared" si="47"/>
      </c>
      <c r="AF31" s="1">
        <f t="shared" si="47"/>
      </c>
      <c r="AH31"/>
      <c r="AI31"/>
      <c r="AJ31">
        <v>27</v>
      </c>
      <c r="AK31">
        <f t="shared" si="4"/>
        <v>1.4901161193847648E-08</v>
      </c>
      <c r="AL31">
        <f t="shared" si="48"/>
        <v>2.160668373107909E-07</v>
      </c>
      <c r="AM31">
        <f t="shared" si="48"/>
        <v>1.624226570129394E-06</v>
      </c>
      <c r="AN31">
        <f t="shared" si="48"/>
        <v>8.430331945419308E-06</v>
      </c>
      <c r="AO31">
        <f t="shared" si="48"/>
        <v>3.395322710275649E-05</v>
      </c>
      <c r="AP31">
        <f t="shared" si="48"/>
        <v>0.00011307420209050173</v>
      </c>
      <c r="AQ31">
        <f t="shared" si="48"/>
        <v>0.00032406346872448916</v>
      </c>
      <c r="AR31">
        <f t="shared" si="48"/>
        <v>0.0008213953115046023</v>
      </c>
      <c r="AS31">
        <f t="shared" si="48"/>
        <v>0.0018782254774123426</v>
      </c>
      <c r="AT31">
        <f t="shared" si="48"/>
        <v>0.003933173022232948</v>
      </c>
      <c r="AU31" s="3">
        <f t="shared" si="48"/>
        <v>0.00763207860291004</v>
      </c>
      <c r="AV31">
        <f t="shared" si="48"/>
        <v>0.01385296526132151</v>
      </c>
      <c r="AW31">
        <f t="shared" si="48"/>
        <v>0.023702702470473014</v>
      </c>
      <c r="AX31">
        <f t="shared" si="48"/>
        <v>0.038477308284200276</v>
      </c>
      <c r="AY31">
        <f t="shared" si="48"/>
        <v>0.059583888018096345</v>
      </c>
      <c r="AZ31">
        <f t="shared" si="48"/>
        <v>0.08842954698775432</v>
      </c>
      <c r="BA31">
        <f t="shared" si="48"/>
        <v>0.12628947438543042</v>
      </c>
      <c r="BB31">
        <f t="shared" si="48"/>
        <v>0.17417114727072663</v>
      </c>
      <c r="BC31">
        <f t="shared" si="48"/>
        <v>0.2326931919083109</v>
      </c>
      <c r="BD31">
        <f t="shared" si="48"/>
        <v>0.30199561318966067</v>
      </c>
      <c r="BE31">
        <f t="shared" si="48"/>
        <v>0.3816933976632129</v>
      </c>
      <c r="BF31">
        <f t="shared" si="48"/>
        <v>0.4708790136217118</v>
      </c>
      <c r="BG31">
        <f t="shared" si="48"/>
        <v>0.5681724128491652</v>
      </c>
      <c r="BH31">
        <f t="shared" si="48"/>
        <v>0.6718110337653656</v>
      </c>
      <c r="BI31">
        <f t="shared" si="48"/>
        <v>0.7797679305530747</v>
      </c>
      <c r="BJ31">
        <f t="shared" si="48"/>
        <v>0.8898839652765376</v>
      </c>
      <c r="BK31">
        <f t="shared" si="48"/>
        <v>1</v>
      </c>
      <c r="BL31">
        <f t="shared" si="48"/>
      </c>
      <c r="BM31">
        <f t="shared" si="48"/>
      </c>
      <c r="BN31">
        <f t="shared" si="48"/>
      </c>
      <c r="BO31">
        <f t="shared" si="48"/>
      </c>
      <c r="BP31"/>
      <c r="BQ31"/>
      <c r="BR31"/>
      <c r="BS31">
        <v>27</v>
      </c>
      <c r="BT31">
        <f t="shared" si="7"/>
      </c>
      <c r="BU31">
        <f t="shared" si="8"/>
      </c>
      <c r="BV31">
        <f t="shared" si="9"/>
      </c>
      <c r="BW31">
        <f t="shared" si="10"/>
      </c>
      <c r="BX31">
        <f t="shared" si="11"/>
      </c>
      <c r="BY31">
        <f t="shared" si="12"/>
      </c>
      <c r="BZ31">
        <f t="shared" si="13"/>
      </c>
      <c r="CA31">
        <f t="shared" si="14"/>
      </c>
      <c r="CB31">
        <f t="shared" si="15"/>
      </c>
      <c r="CC31">
        <f t="shared" si="16"/>
      </c>
      <c r="CD31">
        <f t="shared" si="17"/>
      </c>
      <c r="CE31">
        <f t="shared" si="18"/>
      </c>
      <c r="CF31">
        <f t="shared" si="19"/>
      </c>
      <c r="CG31">
        <f t="shared" si="20"/>
      </c>
      <c r="CH31">
        <f t="shared" si="21"/>
      </c>
      <c r="CI31">
        <f t="shared" si="22"/>
      </c>
      <c r="CJ31">
        <f t="shared" si="23"/>
      </c>
      <c r="CK31">
        <f t="shared" si="24"/>
      </c>
      <c r="CL31">
        <f t="shared" si="25"/>
      </c>
      <c r="CM31">
        <f t="shared" si="26"/>
      </c>
      <c r="CN31">
        <f t="shared" si="27"/>
      </c>
      <c r="CO31">
        <f t="shared" si="28"/>
      </c>
      <c r="CP31">
        <f t="shared" si="29"/>
      </c>
      <c r="CQ31">
        <f t="shared" si="30"/>
      </c>
      <c r="CR31">
        <f t="shared" si="31"/>
      </c>
      <c r="CS31">
        <f t="shared" si="32"/>
      </c>
      <c r="CT31">
        <f t="shared" si="33"/>
      </c>
      <c r="CU31">
        <f t="shared" si="34"/>
      </c>
      <c r="CV31">
        <f t="shared" si="35"/>
      </c>
      <c r="CW31">
        <f t="shared" si="36"/>
      </c>
      <c r="CX31">
        <f t="shared" si="37"/>
      </c>
    </row>
    <row r="32" spans="1:102" ht="16.5">
      <c r="A32" s="2">
        <f t="shared" si="38"/>
        <v>28</v>
      </c>
      <c r="B32" s="1">
        <f t="shared" si="2"/>
        <v>3.3515963224802166E-07</v>
      </c>
      <c r="C32" s="1">
        <f t="shared" si="47"/>
        <v>1.3785655310388263E-06</v>
      </c>
      <c r="D32" s="1">
        <f t="shared" si="47"/>
        <v>5.010331963965219E-06</v>
      </c>
      <c r="E32" s="1">
        <f t="shared" si="47"/>
        <v>1.6286575827246707E-05</v>
      </c>
      <c r="F32" s="1">
        <f t="shared" si="47"/>
        <v>4.78548401754181E-05</v>
      </c>
      <c r="G32" s="1">
        <f t="shared" si="47"/>
        <v>0.00012829518096159277</v>
      </c>
      <c r="H32" s="1">
        <f t="shared" si="47"/>
        <v>0.0003164225927140588</v>
      </c>
      <c r="I32" s="1">
        <f t="shared" si="47"/>
        <v>0.0007232327301856456</v>
      </c>
      <c r="J32" s="1">
        <f t="shared" si="47"/>
        <v>0.0015419696460310327</v>
      </c>
      <c r="K32" s="1">
        <f t="shared" si="47"/>
        <v>0.003084571078083757</v>
      </c>
      <c r="L32" s="1">
        <f t="shared" si="47"/>
        <v>0.005819817431132132</v>
      </c>
      <c r="M32" s="1">
        <f t="shared" si="47"/>
        <v>0.010405620570375133</v>
      </c>
      <c r="N32" s="1">
        <f t="shared" si="47"/>
        <v>0.017706067049574288</v>
      </c>
      <c r="O32" s="1">
        <f t="shared" si="47"/>
        <v>0.028783968463227727</v>
      </c>
      <c r="P32" s="1">
        <f t="shared" si="47"/>
        <v>0.04486227737214516</v>
      </c>
      <c r="Q32" s="1">
        <f t="shared" si="47"/>
        <v>0.0672525212384344</v>
      </c>
      <c r="R32" s="1">
        <f t="shared" si="47"/>
        <v>0.09725445641434659</v>
      </c>
      <c r="S32" s="1">
        <f t="shared" si="47"/>
        <v>0.13603716490328785</v>
      </c>
      <c r="T32" s="1">
        <f t="shared" si="47"/>
        <v>0.18451616366402962</v>
      </c>
      <c r="U32" s="1">
        <f t="shared" si="47"/>
        <v>0.24324285079127245</v>
      </c>
      <c r="V32" s="1">
        <f t="shared" si="47"/>
        <v>0.3123216810311148</v>
      </c>
      <c r="W32" s="1">
        <f t="shared" si="47"/>
        <v>0.39136593956059595</v>
      </c>
      <c r="X32" s="1">
        <f t="shared" si="47"/>
        <v>0.4795001239653619</v>
      </c>
      <c r="Y32" s="1">
        <f t="shared" si="47"/>
        <v>0.5754030256931202</v>
      </c>
      <c r="Z32" s="1">
        <f t="shared" si="47"/>
        <v>0.6773916020084673</v>
      </c>
      <c r="AA32" s="1">
        <f t="shared" si="47"/>
        <v>0.7835304978381645</v>
      </c>
      <c r="AB32" s="1">
        <f t="shared" si="47"/>
        <v>0.8917558535272274</v>
      </c>
      <c r="AC32" s="1">
        <f t="shared" si="47"/>
        <v>1</v>
      </c>
      <c r="AD32" s="1">
        <f t="shared" si="47"/>
      </c>
      <c r="AE32" s="1">
        <f t="shared" si="47"/>
      </c>
      <c r="AF32" s="1">
        <f t="shared" si="47"/>
      </c>
      <c r="AH32"/>
      <c r="AI32"/>
      <c r="AJ32">
        <v>28</v>
      </c>
      <c r="AK32">
        <f t="shared" si="4"/>
        <v>7.450580596923836E-09</v>
      </c>
      <c r="AL32">
        <f t="shared" si="48"/>
        <v>1.1175870895385754E-07</v>
      </c>
      <c r="AM32">
        <f t="shared" si="48"/>
        <v>8.679926395416268E-07</v>
      </c>
      <c r="AN32">
        <f t="shared" si="48"/>
        <v>4.649162292480474E-06</v>
      </c>
      <c r="AO32">
        <f t="shared" si="48"/>
        <v>1.93011946976185E-05</v>
      </c>
      <c r="AP32">
        <f t="shared" si="48"/>
        <v>6.618769839406019E-05</v>
      </c>
      <c r="AQ32">
        <f t="shared" si="48"/>
        <v>0.0001951255835592749</v>
      </c>
      <c r="AR32">
        <f t="shared" si="48"/>
        <v>0.000508260447531939</v>
      </c>
      <c r="AS32">
        <f t="shared" si="48"/>
        <v>0.0011932429624721417</v>
      </c>
      <c r="AT32">
        <f t="shared" si="48"/>
        <v>0.002563207992352547</v>
      </c>
      <c r="AU32">
        <f t="shared" si="48"/>
        <v>0.005097643297631297</v>
      </c>
      <c r="AV32">
        <f t="shared" si="48"/>
        <v>0.009475304279476408</v>
      </c>
      <c r="AW32">
        <f t="shared" si="48"/>
        <v>0.016589003374974723</v>
      </c>
      <c r="AX32">
        <f t="shared" si="48"/>
        <v>0.02753315582958751</v>
      </c>
      <c r="AY32">
        <f t="shared" si="48"/>
        <v>0.04355852192384195</v>
      </c>
      <c r="AZ32">
        <f t="shared" si="48"/>
        <v>0.06599403445579816</v>
      </c>
      <c r="BA32">
        <f t="shared" si="48"/>
        <v>0.09614175442061432</v>
      </c>
      <c r="BB32">
        <f t="shared" si="48"/>
        <v>0.1351564508456705</v>
      </c>
      <c r="BC32">
        <f t="shared" si="48"/>
        <v>0.18392482137699073</v>
      </c>
      <c r="BD32">
        <f t="shared" si="48"/>
        <v>0.24296021728332573</v>
      </c>
      <c r="BE32">
        <f t="shared" si="48"/>
        <v>0.31232680747326935</v>
      </c>
      <c r="BF32">
        <f t="shared" si="48"/>
        <v>0.39160291054749063</v>
      </c>
      <c r="BG32">
        <f t="shared" si="48"/>
        <v>0.47988766169832797</v>
      </c>
      <c r="BH32">
        <f t="shared" si="48"/>
        <v>0.5758493477318469</v>
      </c>
      <c r="BI32">
        <f t="shared" si="48"/>
        <v>0.677808639142461</v>
      </c>
      <c r="BJ32">
        <f t="shared" si="48"/>
        <v>0.7838463022094994</v>
      </c>
      <c r="BK32">
        <f t="shared" si="48"/>
        <v>0.8919231511047502</v>
      </c>
      <c r="BL32">
        <f t="shared" si="48"/>
        <v>1</v>
      </c>
      <c r="BM32">
        <f t="shared" si="48"/>
      </c>
      <c r="BN32">
        <f t="shared" si="48"/>
      </c>
      <c r="BO32">
        <f t="shared" si="48"/>
      </c>
      <c r="BP32"/>
      <c r="BQ32"/>
      <c r="BR32"/>
      <c r="BS32">
        <v>28</v>
      </c>
      <c r="BT32">
        <f t="shared" si="7"/>
      </c>
      <c r="BU32">
        <f t="shared" si="8"/>
      </c>
      <c r="BV32">
        <f t="shared" si="9"/>
      </c>
      <c r="BW32">
        <f t="shared" si="10"/>
      </c>
      <c r="BX32">
        <f t="shared" si="11"/>
      </c>
      <c r="BY32">
        <f t="shared" si="12"/>
      </c>
      <c r="BZ32">
        <f t="shared" si="13"/>
      </c>
      <c r="CA32">
        <f t="shared" si="14"/>
      </c>
      <c r="CB32">
        <f t="shared" si="15"/>
      </c>
      <c r="CC32">
        <f t="shared" si="16"/>
      </c>
      <c r="CD32">
        <f t="shared" si="17"/>
      </c>
      <c r="CE32">
        <f t="shared" si="18"/>
      </c>
      <c r="CF32">
        <f t="shared" si="19"/>
      </c>
      <c r="CG32">
        <f t="shared" si="20"/>
      </c>
      <c r="CH32">
        <f t="shared" si="21"/>
      </c>
      <c r="CI32">
        <f t="shared" si="22"/>
      </c>
      <c r="CJ32">
        <f t="shared" si="23"/>
      </c>
      <c r="CK32">
        <f t="shared" si="24"/>
      </c>
      <c r="CL32">
        <f t="shared" si="25"/>
      </c>
      <c r="CM32">
        <f t="shared" si="26"/>
      </c>
      <c r="CN32">
        <f t="shared" si="27"/>
      </c>
      <c r="CO32">
        <f t="shared" si="28"/>
      </c>
      <c r="CP32">
        <f t="shared" si="29"/>
      </c>
      <c r="CQ32">
        <f t="shared" si="30"/>
      </c>
      <c r="CR32">
        <f t="shared" si="31"/>
      </c>
      <c r="CS32">
        <f t="shared" si="32"/>
      </c>
      <c r="CT32">
        <f t="shared" si="33"/>
      </c>
      <c r="CU32">
        <f t="shared" si="34"/>
      </c>
      <c r="CV32">
        <f t="shared" si="35"/>
      </c>
      <c r="CW32">
        <f t="shared" si="36"/>
      </c>
      <c r="CX32">
        <f t="shared" si="37"/>
      </c>
    </row>
    <row r="33" spans="1:102" ht="16.5">
      <c r="A33" s="2">
        <f t="shared" si="38"/>
        <v>29</v>
      </c>
      <c r="B33" s="1">
        <f t="shared" si="2"/>
        <v>1.9985815153930096E-07</v>
      </c>
      <c r="C33" s="1">
        <f t="shared" si="47"/>
        <v>8.243906301321977E-07</v>
      </c>
      <c r="D33" s="1">
        <f t="shared" si="47"/>
        <v>3.0158433996542304E-06</v>
      </c>
      <c r="E33" s="1">
        <f t="shared" si="47"/>
        <v>9.896734650290164E-06</v>
      </c>
      <c r="F33" s="1">
        <f t="shared" si="47"/>
        <v>2.9425984212989804E-05</v>
      </c>
      <c r="G33" s="1">
        <f t="shared" si="47"/>
        <v>7.997751393222892E-05</v>
      </c>
      <c r="H33" s="1">
        <f t="shared" si="47"/>
        <v>0.0002002675814734116</v>
      </c>
      <c r="I33" s="1">
        <f t="shared" si="47"/>
        <v>0.00046525816327942185</v>
      </c>
      <c r="J33" s="1">
        <f t="shared" si="47"/>
        <v>0.00100909101718148</v>
      </c>
      <c r="K33" s="1">
        <f t="shared" si="47"/>
        <v>0.0020547190072905284</v>
      </c>
      <c r="L33" s="1">
        <f t="shared" si="47"/>
        <v>0.003947752025117314</v>
      </c>
      <c r="M33" s="1">
        <f t="shared" si="47"/>
        <v>0.007189517482497603</v>
      </c>
      <c r="N33" s="1">
        <f t="shared" si="47"/>
        <v>0.012462159514577246</v>
      </c>
      <c r="O33" s="1">
        <f t="shared" si="47"/>
        <v>0.020637560338878248</v>
      </c>
      <c r="P33" s="1">
        <f t="shared" si="47"/>
        <v>0.03276264930332137</v>
      </c>
      <c r="Q33" s="1">
        <f t="shared" si="47"/>
        <v>0.050016405303776636</v>
      </c>
      <c r="R33" s="1">
        <f t="shared" si="47"/>
        <v>0.07363828308613225</v>
      </c>
      <c r="S33" s="1">
        <f t="shared" si="47"/>
        <v>0.1048330261130617</v>
      </c>
      <c r="T33" s="1">
        <f t="shared" si="47"/>
        <v>0.14466154184203503</v>
      </c>
      <c r="U33" s="1">
        <f t="shared" si="47"/>
        <v>0.19393095691391088</v>
      </c>
      <c r="V33" s="1">
        <f t="shared" si="47"/>
        <v>0.25309805669623403</v>
      </c>
      <c r="W33" s="1">
        <f t="shared" si="47"/>
        <v>0.32219880685278646</v>
      </c>
      <c r="X33" s="1">
        <f t="shared" si="47"/>
        <v>0.4008141702967064</v>
      </c>
      <c r="Y33" s="1">
        <f t="shared" si="47"/>
        <v>0.48807409450953954</v>
      </c>
      <c r="Z33" s="1">
        <f t="shared" si="47"/>
        <v>0.5827019843158531</v>
      </c>
      <c r="AA33" s="1">
        <f t="shared" si="47"/>
        <v>0.6830913983782354</v>
      </c>
      <c r="AB33" s="1">
        <f t="shared" si="47"/>
        <v>0.7874064907209024</v>
      </c>
      <c r="AC33" s="1">
        <f t="shared" si="47"/>
        <v>0.8936946693415185</v>
      </c>
      <c r="AD33" s="1">
        <f t="shared" si="47"/>
        <v>1</v>
      </c>
      <c r="AE33" s="1">
        <f t="shared" si="47"/>
      </c>
      <c r="AF33" s="1">
        <f t="shared" si="47"/>
      </c>
      <c r="AH33"/>
      <c r="AI33"/>
      <c r="AJ33">
        <v>29</v>
      </c>
      <c r="AK33">
        <f t="shared" si="4"/>
        <v>3.725290298461911E-09</v>
      </c>
      <c r="AL33">
        <f t="shared" si="48"/>
        <v>5.774199962615962E-08</v>
      </c>
      <c r="AM33">
        <f t="shared" si="48"/>
        <v>4.628673195838925E-07</v>
      </c>
      <c r="AN33">
        <f t="shared" si="48"/>
        <v>2.55601480603218E-06</v>
      </c>
      <c r="AO33">
        <f t="shared" si="48"/>
        <v>1.0928604751825326E-05</v>
      </c>
      <c r="AP33">
        <f t="shared" si="48"/>
        <v>3.855815157294271E-05</v>
      </c>
      <c r="AQ33">
        <f t="shared" si="48"/>
        <v>0.00011684186756610869</v>
      </c>
      <c r="AR33">
        <f t="shared" si="48"/>
        <v>0.0003125511575490235</v>
      </c>
      <c r="AS33">
        <f t="shared" si="48"/>
        <v>0.000752897060010582</v>
      </c>
      <c r="AT33">
        <f t="shared" si="48"/>
        <v>0.0016580525261815633</v>
      </c>
      <c r="AU33">
        <f t="shared" si="48"/>
        <v>0.0033778479119064273</v>
      </c>
      <c r="AV33">
        <f t="shared" si="48"/>
        <v>0.006426576095691413</v>
      </c>
      <c r="AW33">
        <f t="shared" si="48"/>
        <v>0.011507789735333063</v>
      </c>
      <c r="AX33">
        <f t="shared" si="48"/>
        <v>0.019520472782460278</v>
      </c>
      <c r="AY33">
        <f t="shared" si="48"/>
        <v>0.03153949735315109</v>
      </c>
      <c r="AZ33">
        <f t="shared" si="48"/>
        <v>0.04876676590447461</v>
      </c>
      <c r="BA33">
        <f t="shared" si="48"/>
        <v>0.07245426016254443</v>
      </c>
      <c r="BB33">
        <f t="shared" si="48"/>
        <v>0.10380535550410742</v>
      </c>
      <c r="BC33">
        <f t="shared" si="48"/>
        <v>0.14386508844054902</v>
      </c>
      <c r="BD33">
        <f t="shared" si="48"/>
        <v>0.19341265286193732</v>
      </c>
      <c r="BE33">
        <f t="shared" si="48"/>
        <v>0.2528697301676033</v>
      </c>
      <c r="BF33">
        <f t="shared" si="48"/>
        <v>0.3222363203575469</v>
      </c>
      <c r="BG33">
        <f t="shared" si="48"/>
        <v>0.40106199102793744</v>
      </c>
      <c r="BH33">
        <f t="shared" si="48"/>
        <v>0.4884556693798921</v>
      </c>
      <c r="BI33">
        <f t="shared" si="48"/>
        <v>0.5831321542611767</v>
      </c>
      <c r="BJ33">
        <f t="shared" si="48"/>
        <v>0.6834892282353379</v>
      </c>
      <c r="BK33">
        <f t="shared" si="48"/>
        <v>0.7877061896700441</v>
      </c>
      <c r="BL33">
        <f t="shared" si="48"/>
        <v>0.8938530948350224</v>
      </c>
      <c r="BM33">
        <f t="shared" si="48"/>
        <v>1</v>
      </c>
      <c r="BN33">
        <f t="shared" si="48"/>
      </c>
      <c r="BO33">
        <f t="shared" si="48"/>
      </c>
      <c r="BP33"/>
      <c r="BQ33"/>
      <c r="BR33"/>
      <c r="BS33">
        <v>29</v>
      </c>
      <c r="BT33">
        <f t="shared" si="7"/>
      </c>
      <c r="BU33">
        <f t="shared" si="8"/>
      </c>
      <c r="BV33">
        <f t="shared" si="9"/>
      </c>
      <c r="BW33">
        <f t="shared" si="10"/>
      </c>
      <c r="BX33">
        <f t="shared" si="11"/>
      </c>
      <c r="BY33">
        <f t="shared" si="12"/>
      </c>
      <c r="BZ33">
        <f t="shared" si="13"/>
      </c>
      <c r="CA33">
        <f t="shared" si="14"/>
      </c>
      <c r="CB33">
        <f t="shared" si="15"/>
      </c>
      <c r="CC33">
        <f t="shared" si="16"/>
      </c>
      <c r="CD33">
        <f t="shared" si="17"/>
      </c>
      <c r="CE33">
        <f t="shared" si="18"/>
      </c>
      <c r="CF33">
        <f t="shared" si="19"/>
      </c>
      <c r="CG33">
        <f t="shared" si="20"/>
      </c>
      <c r="CH33">
        <f t="shared" si="21"/>
      </c>
      <c r="CI33">
        <f t="shared" si="22"/>
      </c>
      <c r="CJ33">
        <f t="shared" si="23"/>
      </c>
      <c r="CK33">
        <f t="shared" si="24"/>
      </c>
      <c r="CL33">
        <f t="shared" si="25"/>
      </c>
      <c r="CM33">
        <f t="shared" si="26"/>
      </c>
      <c r="CN33">
        <f t="shared" si="27"/>
      </c>
      <c r="CO33">
        <f t="shared" si="28"/>
      </c>
      <c r="CP33">
        <f t="shared" si="29"/>
      </c>
      <c r="CQ33">
        <f t="shared" si="30"/>
      </c>
      <c r="CR33">
        <f t="shared" si="31"/>
      </c>
      <c r="CS33">
        <f t="shared" si="32"/>
      </c>
      <c r="CT33">
        <f t="shared" si="33"/>
      </c>
      <c r="CU33">
        <f t="shared" si="34"/>
      </c>
      <c r="CV33">
        <f t="shared" si="35"/>
      </c>
      <c r="CW33">
        <f t="shared" si="36"/>
      </c>
      <c r="CX33">
        <f t="shared" si="37"/>
      </c>
    </row>
    <row r="34" spans="1:102" ht="16.5">
      <c r="A34" s="2">
        <f t="shared" si="38"/>
        <v>30</v>
      </c>
      <c r="B34" s="1">
        <f t="shared" si="2"/>
        <v>1.1924366887816987E-07</v>
      </c>
      <c r="C34" s="1">
        <f t="shared" si="47"/>
        <v>4.931769296697995E-07</v>
      </c>
      <c r="D34" s="1">
        <f t="shared" si="47"/>
        <v>1.8152814490502226E-06</v>
      </c>
      <c r="E34" s="1">
        <f t="shared" si="47"/>
        <v>6.010516295336543E-06</v>
      </c>
      <c r="F34" s="1">
        <f t="shared" si="47"/>
        <v>1.8072402447460427E-05</v>
      </c>
      <c r="G34" s="1">
        <f t="shared" si="47"/>
        <v>4.976233534311273E-05</v>
      </c>
      <c r="H34" s="1">
        <f t="shared" si="47"/>
        <v>0.00012641846642593937</v>
      </c>
      <c r="I34" s="1">
        <f t="shared" si="47"/>
        <v>0.00029829324914140373</v>
      </c>
      <c r="J34" s="1">
        <f t="shared" si="47"/>
        <v>0.000657654406454848</v>
      </c>
      <c r="K34" s="1">
        <f t="shared" si="47"/>
        <v>0.0013621047293978785</v>
      </c>
      <c r="L34" s="1">
        <f t="shared" si="47"/>
        <v>0.0026631193194428474</v>
      </c>
      <c r="M34" s="1">
        <f t="shared" si="47"/>
        <v>0.004936818861768756</v>
      </c>
      <c r="N34" s="1">
        <f t="shared" si="47"/>
        <v>0.008711913372930633</v>
      </c>
      <c r="O34" s="1">
        <f t="shared" si="47"/>
        <v>0.014688192610428983</v>
      </c>
      <c r="P34" s="1">
        <f t="shared" si="47"/>
        <v>0.02373851865508284</v>
      </c>
      <c r="Q34" s="1">
        <f t="shared" si="47"/>
        <v>0.0368884323758934</v>
      </c>
      <c r="R34" s="1">
        <f t="shared" si="47"/>
        <v>0.055270287637492845</v>
      </c>
      <c r="S34" s="1">
        <f t="shared" si="47"/>
        <v>0.08005280188221746</v>
      </c>
      <c r="T34" s="1">
        <f t="shared" si="47"/>
        <v>0.11235123194507718</v>
      </c>
      <c r="U34" s="1">
        <f t="shared" si="47"/>
        <v>0.1531274994194544</v>
      </c>
      <c r="V34" s="1">
        <f t="shared" si="47"/>
        <v>0.20309188710474413</v>
      </c>
      <c r="W34" s="1">
        <f t="shared" si="47"/>
        <v>0.26261849511372704</v>
      </c>
      <c r="X34" s="1">
        <f t="shared" si="47"/>
        <v>0.3316850772757588</v>
      </c>
      <c r="Y34" s="1">
        <f t="shared" si="47"/>
        <v>0.409846730045185</v>
      </c>
      <c r="Z34" s="1">
        <f t="shared" si="47"/>
        <v>0.4962424754725854</v>
      </c>
      <c r="AA34" s="1">
        <f t="shared" si="47"/>
        <v>0.5896385533549964</v>
      </c>
      <c r="AB34" s="1">
        <f t="shared" si="47"/>
        <v>0.6884997411548885</v>
      </c>
      <c r="AC34" s="1">
        <f t="shared" si="47"/>
        <v>0.7910815129679283</v>
      </c>
      <c r="AD34" s="1">
        <f t="shared" si="47"/>
        <v>0.8955329031835492</v>
      </c>
      <c r="AE34" s="1">
        <f t="shared" si="47"/>
        <v>1</v>
      </c>
      <c r="AF34" s="1">
        <f t="shared" si="47"/>
      </c>
      <c r="AH34"/>
      <c r="AI34"/>
      <c r="AJ34">
        <v>30</v>
      </c>
      <c r="AK34">
        <f t="shared" si="4"/>
        <v>1.8626451492309587E-09</v>
      </c>
      <c r="AL34">
        <f t="shared" si="48"/>
        <v>2.980232238769534E-08</v>
      </c>
      <c r="AM34">
        <f t="shared" si="48"/>
        <v>2.463348209857943E-07</v>
      </c>
      <c r="AN34">
        <f t="shared" si="48"/>
        <v>1.4011748135089883E-06</v>
      </c>
      <c r="AO34">
        <f t="shared" si="48"/>
        <v>6.164889782667163E-06</v>
      </c>
      <c r="AP34">
        <f t="shared" si="48"/>
        <v>2.2361520677804957E-05</v>
      </c>
      <c r="AQ34">
        <f t="shared" si="48"/>
        <v>6.960169412195688E-05</v>
      </c>
      <c r="AR34">
        <f t="shared" si="48"/>
        <v>0.00019107642583549034</v>
      </c>
      <c r="AS34">
        <f t="shared" si="48"/>
        <v>0.00047198674292303654</v>
      </c>
      <c r="AT34">
        <f t="shared" si="48"/>
        <v>0.0010650196345523004</v>
      </c>
      <c r="AU34">
        <f t="shared" si="48"/>
        <v>0.0022214337732293647</v>
      </c>
      <c r="AV34">
        <f t="shared" si="48"/>
        <v>0.004324004934460391</v>
      </c>
      <c r="AW34">
        <f t="shared" si="48"/>
        <v>0.007915897334896732</v>
      </c>
      <c r="AX34">
        <f t="shared" si="48"/>
        <v>0.01371818505867851</v>
      </c>
      <c r="AY34">
        <f t="shared" si="48"/>
        <v>0.022628841205914817</v>
      </c>
      <c r="AZ34">
        <f t="shared" si="48"/>
        <v>0.035697803555194724</v>
      </c>
      <c r="BA34">
        <f t="shared" si="48"/>
        <v>0.0540760318588696</v>
      </c>
      <c r="BB34">
        <f t="shared" si="48"/>
        <v>0.07894069368148854</v>
      </c>
      <c r="BC34">
        <f t="shared" si="48"/>
        <v>0.11140289106101883</v>
      </c>
      <c r="BD34">
        <f t="shared" si="48"/>
        <v>0.15240777196147812</v>
      </c>
      <c r="BE34">
        <f t="shared" si="48"/>
        <v>0.20263875106454077</v>
      </c>
      <c r="BF34">
        <f t="shared" si="48"/>
        <v>0.26243753571104395</v>
      </c>
      <c r="BG34">
        <f t="shared" si="48"/>
        <v>0.33174976336949075</v>
      </c>
      <c r="BH34">
        <f t="shared" si="48"/>
        <v>0.41010271637469153</v>
      </c>
      <c r="BI34">
        <f t="shared" si="48"/>
        <v>0.49661743531793434</v>
      </c>
      <c r="BJ34">
        <f t="shared" si="48"/>
        <v>0.5900533317766362</v>
      </c>
      <c r="BK34">
        <f t="shared" si="48"/>
        <v>0.6888797607233405</v>
      </c>
      <c r="BL34">
        <f t="shared" si="48"/>
        <v>0.7913664277791815</v>
      </c>
      <c r="BM34">
        <f t="shared" si="48"/>
        <v>0.8956832138895915</v>
      </c>
      <c r="BN34">
        <f t="shared" si="48"/>
        <v>1</v>
      </c>
      <c r="BO34">
        <f t="shared" si="48"/>
      </c>
      <c r="BP34"/>
      <c r="BQ34"/>
      <c r="BR34"/>
      <c r="BS34">
        <v>30</v>
      </c>
      <c r="BT34">
        <f t="shared" si="7"/>
      </c>
      <c r="BU34">
        <f t="shared" si="8"/>
      </c>
      <c r="BV34">
        <f t="shared" si="9"/>
      </c>
      <c r="BW34">
        <f t="shared" si="10"/>
      </c>
      <c r="BX34">
        <f t="shared" si="11"/>
      </c>
      <c r="BY34">
        <f t="shared" si="12"/>
      </c>
      <c r="BZ34">
        <f t="shared" si="13"/>
      </c>
      <c r="CA34">
        <f t="shared" si="14"/>
      </c>
      <c r="CB34">
        <f t="shared" si="15"/>
      </c>
      <c r="CC34">
        <f t="shared" si="16"/>
      </c>
      <c r="CD34">
        <f t="shared" si="17"/>
      </c>
      <c r="CE34">
        <f t="shared" si="18"/>
      </c>
      <c r="CF34">
        <f t="shared" si="19"/>
      </c>
      <c r="CG34">
        <f t="shared" si="20"/>
      </c>
      <c r="CH34">
        <f t="shared" si="21"/>
      </c>
      <c r="CI34">
        <f t="shared" si="22"/>
      </c>
      <c r="CJ34">
        <f t="shared" si="23"/>
      </c>
      <c r="CK34">
        <f t="shared" si="24"/>
      </c>
      <c r="CL34">
        <f t="shared" si="25"/>
      </c>
      <c r="CM34">
        <f t="shared" si="26"/>
      </c>
      <c r="CN34">
        <f t="shared" si="27"/>
      </c>
      <c r="CO34">
        <f t="shared" si="28"/>
      </c>
      <c r="CP34">
        <f t="shared" si="29"/>
      </c>
      <c r="CQ34">
        <f t="shared" si="30"/>
      </c>
      <c r="CR34">
        <f t="shared" si="31"/>
      </c>
      <c r="CS34">
        <f t="shared" si="32"/>
      </c>
      <c r="CT34">
        <f t="shared" si="33"/>
      </c>
      <c r="CU34">
        <f t="shared" si="34"/>
      </c>
      <c r="CV34">
        <f t="shared" si="35"/>
      </c>
      <c r="CW34">
        <f t="shared" si="36"/>
      </c>
      <c r="CX34">
        <f t="shared" si="37"/>
      </c>
    </row>
    <row r="35" spans="1:102" ht="16.5">
      <c r="A35" s="2">
        <f t="shared" si="38"/>
        <v>31</v>
      </c>
      <c r="B35" s="1">
        <f t="shared" si="2"/>
        <v>7.118304180191118E-08</v>
      </c>
      <c r="C35" s="1">
        <f t="shared" si="47"/>
        <v>2.9514019381998035E-07</v>
      </c>
      <c r="D35" s="1">
        <f t="shared" si="47"/>
        <v>1.0926445267242842E-06</v>
      </c>
      <c r="E35" s="1">
        <f t="shared" si="47"/>
        <v>3.6485109452005068E-06</v>
      </c>
      <c r="F35" s="1">
        <f t="shared" si="47"/>
        <v>1.1087370240364213E-05</v>
      </c>
      <c r="G35" s="1">
        <f t="shared" si="47"/>
        <v>3.09085939579696E-05</v>
      </c>
      <c r="H35" s="1">
        <f t="shared" si="47"/>
        <v>7.960847842439145E-05</v>
      </c>
      <c r="I35" s="1">
        <f t="shared" si="47"/>
        <v>0.00019065106611461345</v>
      </c>
      <c r="J35" s="1">
        <f t="shared" si="47"/>
        <v>0.000426982239312275</v>
      </c>
      <c r="K35" s="1">
        <f t="shared" si="47"/>
        <v>0.0008989128105060505</v>
      </c>
      <c r="L35" s="1">
        <f t="shared" si="47"/>
        <v>0.001787289145896077</v>
      </c>
      <c r="M35" s="1">
        <f t="shared" si="47"/>
        <v>0.0033704315584070408</v>
      </c>
      <c r="N35" s="1">
        <f t="shared" si="47"/>
        <v>0.006051564819258249</v>
      </c>
      <c r="O35" s="1">
        <f t="shared" si="47"/>
        <v>0.010381796486330613</v>
      </c>
      <c r="P35" s="1">
        <f t="shared" si="47"/>
        <v>0.017072662192290183</v>
      </c>
      <c r="Q35" s="1">
        <f t="shared" si="47"/>
        <v>0.026992288307166615</v>
      </c>
      <c r="R35" s="1">
        <f t="shared" si="47"/>
        <v>0.04114063731805099</v>
      </c>
      <c r="S35" s="1">
        <f t="shared" si="47"/>
        <v>0.060601980252683</v>
      </c>
      <c r="T35" s="1">
        <f t="shared" si="47"/>
        <v>0.08647628061080598</v>
      </c>
      <c r="U35" s="1">
        <f t="shared" si="47"/>
        <v>0.119794959023719</v>
      </c>
      <c r="V35" s="1">
        <f t="shared" si="47"/>
        <v>0.16142953097187945</v>
      </c>
      <c r="W35" s="1">
        <f t="shared" si="47"/>
        <v>0.21200352596497749</v>
      </c>
      <c r="X35" s="1">
        <f t="shared" si="47"/>
        <v>0.2718186487828428</v>
      </c>
      <c r="Y35" s="1">
        <f t="shared" si="47"/>
        <v>0.3408032536906356</v>
      </c>
      <c r="Z35" s="1">
        <f t="shared" si="47"/>
        <v>0.4184922339556978</v>
      </c>
      <c r="AA35" s="1">
        <f t="shared" si="47"/>
        <v>0.5040358672481733</v>
      </c>
      <c r="AB35" s="1">
        <f t="shared" si="47"/>
        <v>0.5962416319680335</v>
      </c>
      <c r="AC35" s="1">
        <f t="shared" si="47"/>
        <v>0.6936406218339927</v>
      </c>
      <c r="AD35" s="1">
        <f t="shared" si="47"/>
        <v>0.7945723486644235</v>
      </c>
      <c r="AE35" s="1">
        <f t="shared" si="47"/>
        <v>0.8972789612751007</v>
      </c>
      <c r="AF35" s="1">
        <f t="shared" si="47"/>
        <v>1</v>
      </c>
      <c r="AH35"/>
      <c r="AI35"/>
      <c r="AJ35">
        <v>31</v>
      </c>
      <c r="AK35">
        <f t="shared" si="4"/>
        <v>9.313225746154776E-10</v>
      </c>
      <c r="AL35">
        <f t="shared" si="48"/>
        <v>1.5366822481155382E-08</v>
      </c>
      <c r="AM35">
        <f t="shared" si="48"/>
        <v>1.308508217334746E-07</v>
      </c>
      <c r="AN35">
        <f t="shared" si="48"/>
        <v>7.660128176212304E-07</v>
      </c>
      <c r="AO35">
        <f t="shared" si="48"/>
        <v>3.465451300144193E-06</v>
      </c>
      <c r="AP35">
        <f t="shared" si="48"/>
        <v>1.2913485988974563E-05</v>
      </c>
      <c r="AQ35">
        <f t="shared" si="48"/>
        <v>4.1257590055465685E-05</v>
      </c>
      <c r="AR35">
        <f t="shared" si="48"/>
        <v>0.00011616700794547794</v>
      </c>
      <c r="AS35">
        <f t="shared" si="48"/>
        <v>0.000294076875434257</v>
      </c>
      <c r="AT35">
        <f t="shared" si="48"/>
        <v>0.0006795482549932781</v>
      </c>
      <c r="AU35">
        <f t="shared" si="48"/>
        <v>0.0014504910141113206</v>
      </c>
      <c r="AV35">
        <f t="shared" si="48"/>
        <v>0.0028872479742858546</v>
      </c>
      <c r="AW35">
        <f t="shared" si="48"/>
        <v>0.005401572654591291</v>
      </c>
      <c r="AX35">
        <f t="shared" si="48"/>
        <v>0.0095598788566349</v>
      </c>
      <c r="AY35">
        <f t="shared" si="48"/>
        <v>0.01609436003127485</v>
      </c>
      <c r="AZ35">
        <f t="shared" si="48"/>
        <v>0.025896081793234778</v>
      </c>
      <c r="BA35">
        <f t="shared" si="48"/>
        <v>0.03998605682605218</v>
      </c>
      <c r="BB35">
        <f t="shared" si="48"/>
        <v>0.05946337525377034</v>
      </c>
      <c r="BC35">
        <f t="shared" si="48"/>
        <v>0.08543313315739456</v>
      </c>
      <c r="BD35">
        <f t="shared" si="48"/>
        <v>0.11892045255943631</v>
      </c>
      <c r="BE35">
        <f t="shared" si="48"/>
        <v>0.16077960181198853</v>
      </c>
      <c r="BF35">
        <f t="shared" si="48"/>
        <v>0.21160856876151618</v>
      </c>
      <c r="BG35">
        <f t="shared" si="48"/>
        <v>0.27167916606550346</v>
      </c>
      <c r="BH35">
        <f t="shared" si="48"/>
        <v>0.34089094122009744</v>
      </c>
      <c r="BI35">
        <f t="shared" si="48"/>
        <v>0.418754188269016</v>
      </c>
      <c r="BJ35">
        <f t="shared" si="48"/>
        <v>0.504403760022826</v>
      </c>
      <c r="BK35">
        <f t="shared" si="48"/>
        <v>0.5966417603730834</v>
      </c>
      <c r="BL35">
        <f t="shared" si="48"/>
        <v>0.6940040940761324</v>
      </c>
      <c r="BM35">
        <f t="shared" si="48"/>
        <v>0.794843653982862</v>
      </c>
      <c r="BN35">
        <f t="shared" si="48"/>
        <v>0.8974218269914316</v>
      </c>
      <c r="BO35">
        <f t="shared" si="48"/>
        <v>1</v>
      </c>
      <c r="BP35"/>
      <c r="BQ35"/>
      <c r="BR35"/>
      <c r="BS35">
        <v>31</v>
      </c>
      <c r="BT35">
        <f t="shared" si="7"/>
      </c>
      <c r="BU35">
        <f t="shared" si="8"/>
      </c>
      <c r="BV35">
        <f t="shared" si="9"/>
      </c>
      <c r="BW35">
        <f t="shared" si="10"/>
      </c>
      <c r="BX35">
        <f t="shared" si="11"/>
      </c>
      <c r="BY35">
        <f t="shared" si="12"/>
      </c>
      <c r="BZ35">
        <f t="shared" si="13"/>
      </c>
      <c r="CA35">
        <f t="shared" si="14"/>
      </c>
      <c r="CB35">
        <f t="shared" si="15"/>
      </c>
      <c r="CC35">
        <f t="shared" si="16"/>
      </c>
      <c r="CD35">
        <f t="shared" si="17"/>
      </c>
      <c r="CE35">
        <f t="shared" si="18"/>
      </c>
      <c r="CF35">
        <f t="shared" si="19"/>
      </c>
      <c r="CG35">
        <f t="shared" si="20"/>
      </c>
      <c r="CH35">
        <f t="shared" si="21"/>
      </c>
      <c r="CI35">
        <f t="shared" si="22"/>
      </c>
      <c r="CJ35">
        <f t="shared" si="23"/>
      </c>
      <c r="CK35">
        <f t="shared" si="24"/>
      </c>
      <c r="CL35">
        <f t="shared" si="25"/>
      </c>
      <c r="CM35">
        <f t="shared" si="26"/>
      </c>
      <c r="CN35">
        <f t="shared" si="27"/>
      </c>
      <c r="CO35">
        <f t="shared" si="28"/>
      </c>
      <c r="CP35">
        <f t="shared" si="29"/>
      </c>
      <c r="CQ35">
        <f t="shared" si="30"/>
      </c>
      <c r="CR35">
        <f t="shared" si="31"/>
      </c>
      <c r="CS35">
        <f t="shared" si="32"/>
      </c>
      <c r="CT35">
        <f t="shared" si="33"/>
      </c>
      <c r="CU35">
        <f t="shared" si="34"/>
      </c>
      <c r="CV35">
        <f t="shared" si="35"/>
      </c>
      <c r="CW35">
        <f t="shared" si="36"/>
      </c>
      <c r="CX35">
        <f t="shared" si="37"/>
      </c>
    </row>
    <row r="36" spans="1:102" ht="16.5">
      <c r="A36" s="2">
        <f t="shared" si="38"/>
        <v>32</v>
      </c>
      <c r="B36" s="1">
        <f t="shared" si="2"/>
        <v>4.25139441546219E-08</v>
      </c>
      <c r="C36" s="1">
        <f t="shared" si="47"/>
        <v>1.7668604482134305E-07</v>
      </c>
      <c r="D36" s="1">
        <f t="shared" si="47"/>
        <v>6.576869965177684E-07</v>
      </c>
      <c r="E36" s="1">
        <f t="shared" si="47"/>
        <v>2.2137401526344256E-06</v>
      </c>
      <c r="F36" s="1">
        <f t="shared" si="47"/>
        <v>6.79534626237338E-06</v>
      </c>
      <c r="G36" s="1">
        <f t="shared" si="47"/>
        <v>1.9167534638094187E-05</v>
      </c>
      <c r="H36" s="1">
        <f t="shared" si="47"/>
        <v>5.001956890430591E-05</v>
      </c>
      <c r="I36" s="1">
        <f t="shared" si="47"/>
        <v>0.00012150197813530557</v>
      </c>
      <c r="J36" s="1">
        <f t="shared" si="47"/>
        <v>0.0002762397256451819</v>
      </c>
      <c r="K36" s="1">
        <f t="shared" si="47"/>
        <v>0.0005907573206524301</v>
      </c>
      <c r="L36" s="1">
        <f t="shared" si="47"/>
        <v>0.001193745487544122</v>
      </c>
      <c r="M36" s="1">
        <f t="shared" si="47"/>
        <v>0.0022886315801943966</v>
      </c>
      <c r="N36" s="1">
        <f t="shared" si="47"/>
        <v>0.0041785577637211925</v>
      </c>
      <c r="O36" s="1">
        <f t="shared" si="47"/>
        <v>0.007290358333581524</v>
      </c>
      <c r="P36" s="1">
        <f t="shared" si="47"/>
        <v>0.012192849753981114</v>
      </c>
      <c r="Q36" s="1">
        <f t="shared" si="47"/>
        <v>0.019604110326721356</v>
      </c>
      <c r="R36" s="1">
        <f t="shared" si="47"/>
        <v>0.03038282514857106</v>
      </c>
      <c r="S36" s="1">
        <f t="shared" si="47"/>
        <v>0.045500270492691064</v>
      </c>
      <c r="T36" s="1">
        <f t="shared" si="47"/>
        <v>0.06599207061887405</v>
      </c>
      <c r="U36" s="1">
        <f t="shared" si="47"/>
        <v>0.09289196284346986</v>
      </c>
      <c r="V36" s="1">
        <f t="shared" si="47"/>
        <v>0.12715303329883312</v>
      </c>
      <c r="W36" s="1">
        <f t="shared" si="47"/>
        <v>0.16956420646084414</v>
      </c>
      <c r="X36" s="1">
        <f t="shared" si="47"/>
        <v>0.22067149229685692</v>
      </c>
      <c r="Y36" s="1">
        <f t="shared" si="47"/>
        <v>0.2807128715843655</v>
      </c>
      <c r="Z36" s="1">
        <f t="shared" si="47"/>
        <v>0.34957481120139977</v>
      </c>
      <c r="AA36" s="1">
        <f t="shared" si="47"/>
        <v>0.4267767369215344</v>
      </c>
      <c r="AB36" s="1">
        <f t="shared" si="47"/>
        <v>0.5114817800720535</v>
      </c>
      <c r="AC36" s="1">
        <f t="shared" si="47"/>
        <v>0.6025370072186094</v>
      </c>
      <c r="AD36" s="1">
        <f t="shared" si="47"/>
        <v>0.6985353583473058</v>
      </c>
      <c r="AE36" s="1">
        <f t="shared" si="47"/>
        <v>0.7978938832349471</v>
      </c>
      <c r="AF36" s="1">
        <f t="shared" si="47"/>
        <v>0.8989402980458918</v>
      </c>
      <c r="AH36"/>
      <c r="AI36"/>
      <c r="AJ36">
        <v>32</v>
      </c>
      <c r="AK36">
        <f t="shared" si="4"/>
        <v>4.656612873077396E-10</v>
      </c>
      <c r="AL36">
        <f t="shared" si="48"/>
        <v>7.916241884231572E-09</v>
      </c>
      <c r="AM36">
        <f t="shared" si="48"/>
        <v>6.93835318088532E-08</v>
      </c>
      <c r="AN36">
        <f t="shared" si="48"/>
        <v>4.176981747150426E-07</v>
      </c>
      <c r="AO36">
        <f t="shared" si="48"/>
        <v>1.9415747374296205E-06</v>
      </c>
      <c r="AP36">
        <f t="shared" si="48"/>
        <v>7.427530363202102E-06</v>
      </c>
      <c r="AQ36">
        <f t="shared" si="48"/>
        <v>2.434256020933393E-05</v>
      </c>
      <c r="AR36">
        <f t="shared" si="48"/>
        <v>7.025478407740601E-05</v>
      </c>
      <c r="AS36">
        <f t="shared" si="48"/>
        <v>0.00018216582975583173</v>
      </c>
      <c r="AT36">
        <f t="shared" si="48"/>
        <v>0.00043085704237455546</v>
      </c>
      <c r="AU36">
        <f t="shared" si="48"/>
        <v>0.0009406740282429392</v>
      </c>
      <c r="AV36">
        <f t="shared" si="48"/>
        <v>0.0019139610012643988</v>
      </c>
      <c r="AW36">
        <f t="shared" si="48"/>
        <v>0.00365776682792785</v>
      </c>
      <c r="AX36">
        <f t="shared" si="48"/>
        <v>0.00660882284228138</v>
      </c>
      <c r="AY36">
        <f t="shared" si="48"/>
        <v>0.011351591436778125</v>
      </c>
      <c r="AZ36">
        <f t="shared" si="48"/>
        <v>0.018623836615006474</v>
      </c>
      <c r="BA36">
        <f t="shared" si="48"/>
        <v>0.029304946720529353</v>
      </c>
      <c r="BB36">
        <f t="shared" si="48"/>
        <v>0.04438416098714988</v>
      </c>
      <c r="BC36">
        <f t="shared" si="48"/>
        <v>0.06490864707227229</v>
      </c>
      <c r="BD36">
        <f t="shared" si="48"/>
        <v>0.09191454981585437</v>
      </c>
      <c r="BE36">
        <f t="shared" si="48"/>
        <v>0.12634707581392154</v>
      </c>
      <c r="BF36">
        <f t="shared" si="48"/>
        <v>0.16897782228771896</v>
      </c>
      <c r="BG36">
        <f t="shared" si="48"/>
        <v>0.22032849417661135</v>
      </c>
      <c r="BH36">
        <f t="shared" si="48"/>
        <v>0.2806097176983546</v>
      </c>
      <c r="BI36">
        <f t="shared" si="48"/>
        <v>0.3496819529836856</v>
      </c>
      <c r="BJ36">
        <f t="shared" si="48"/>
        <v>0.427042856503256</v>
      </c>
      <c r="BK36">
        <f t="shared" si="48"/>
        <v>0.51184230843817</v>
      </c>
      <c r="BL36">
        <f t="shared" si="48"/>
        <v>0.6029232012571514</v>
      </c>
      <c r="BM36">
        <f t="shared" si="48"/>
        <v>0.6988834276200071</v>
      </c>
      <c r="BN36">
        <f t="shared" si="48"/>
        <v>0.7981526273057195</v>
      </c>
      <c r="BO36">
        <f t="shared" si="48"/>
        <v>0.8990763136528606</v>
      </c>
      <c r="BR36"/>
      <c r="BS36">
        <v>32</v>
      </c>
      <c r="BT36">
        <f t="shared" si="7"/>
      </c>
      <c r="BU36">
        <f t="shared" si="8"/>
      </c>
      <c r="BV36">
        <f t="shared" si="9"/>
      </c>
      <c r="BW36">
        <f t="shared" si="10"/>
      </c>
      <c r="BX36">
        <f t="shared" si="11"/>
      </c>
      <c r="BY36">
        <f t="shared" si="12"/>
      </c>
      <c r="BZ36">
        <f t="shared" si="13"/>
      </c>
      <c r="CA36">
        <f t="shared" si="14"/>
      </c>
      <c r="CB36">
        <f t="shared" si="15"/>
      </c>
      <c r="CC36">
        <f t="shared" si="16"/>
      </c>
      <c r="CD36">
        <f t="shared" si="17"/>
      </c>
      <c r="CE36">
        <f t="shared" si="18"/>
      </c>
      <c r="CF36">
        <f t="shared" si="19"/>
      </c>
      <c r="CG36">
        <f t="shared" si="20"/>
      </c>
      <c r="CH36">
        <f t="shared" si="21"/>
      </c>
      <c r="CI36">
        <f t="shared" si="22"/>
      </c>
      <c r="CJ36">
        <f t="shared" si="23"/>
      </c>
      <c r="CK36">
        <f t="shared" si="24"/>
      </c>
      <c r="CL36">
        <f t="shared" si="25"/>
      </c>
      <c r="CM36">
        <f t="shared" si="26"/>
      </c>
      <c r="CN36">
        <f t="shared" si="27"/>
      </c>
      <c r="CO36">
        <f t="shared" si="28"/>
      </c>
      <c r="CP36">
        <f t="shared" si="29"/>
      </c>
      <c r="CQ36">
        <f t="shared" si="30"/>
      </c>
      <c r="CR36">
        <f t="shared" si="31"/>
      </c>
      <c r="CS36">
        <f t="shared" si="32"/>
      </c>
      <c r="CT36">
        <f t="shared" si="33"/>
      </c>
      <c r="CU36">
        <f t="shared" si="34"/>
      </c>
      <c r="CV36">
        <f t="shared" si="35"/>
      </c>
      <c r="CW36">
        <f t="shared" si="36"/>
      </c>
      <c r="CX36">
        <f t="shared" si="37"/>
      </c>
    </row>
    <row r="37" spans="1:102" ht="16.5">
      <c r="A37" s="2">
        <f t="shared" si="38"/>
        <v>33</v>
      </c>
      <c r="B37" s="1">
        <f t="shared" si="2"/>
        <v>2.5403120176668032E-08</v>
      </c>
      <c r="C37" s="1">
        <f t="shared" si="47"/>
        <v>1.0580771232022739E-07</v>
      </c>
      <c r="D37" s="1">
        <f t="shared" si="47"/>
        <v>3.958856786411017E-07</v>
      </c>
      <c r="E37" s="1">
        <f t="shared" si="47"/>
        <v>1.3426569250874822E-06</v>
      </c>
      <c r="F37" s="1">
        <f t="shared" si="47"/>
        <v>4.161050133826786E-06</v>
      </c>
      <c r="G37" s="1">
        <f t="shared" si="47"/>
        <v>1.1869108984619245E-05</v>
      </c>
      <c r="H37" s="1">
        <f t="shared" si="47"/>
        <v>3.1363681642862554E-05</v>
      </c>
      <c r="I37" s="1">
        <f t="shared" si="47"/>
        <v>7.722679655964705E-05</v>
      </c>
      <c r="J37" s="1">
        <f t="shared" si="47"/>
        <v>0.0001781293106719699</v>
      </c>
      <c r="K37" s="1">
        <f t="shared" si="47"/>
        <v>0.00038673078939475297</v>
      </c>
      <c r="L37" s="1">
        <f t="shared" si="47"/>
        <v>0.000793740103492469</v>
      </c>
      <c r="M37" s="1">
        <f t="shared" si="47"/>
        <v>0.0015462035546658021</v>
      </c>
      <c r="N37" s="1">
        <f t="shared" si="47"/>
        <v>0.002869112865137755</v>
      </c>
      <c r="O37" s="1">
        <f t="shared" si="47"/>
        <v>0.005088185792798875</v>
      </c>
      <c r="P37" s="1">
        <f t="shared" si="47"/>
        <v>0.008650406297044581</v>
      </c>
      <c r="Q37" s="1">
        <f t="shared" si="47"/>
        <v>0.014137971263682247</v>
      </c>
      <c r="R37" s="1">
        <f t="shared" si="47"/>
        <v>0.022270981685183787</v>
      </c>
      <c r="S37" s="1">
        <f t="shared" si="47"/>
        <v>0.03389485833575578</v>
      </c>
      <c r="T37" s="1">
        <f t="shared" si="47"/>
        <v>0.04994998621781444</v>
      </c>
      <c r="U37" s="1">
        <f t="shared" si="47"/>
        <v>0.07142346890987464</v>
      </c>
      <c r="V37" s="1">
        <f t="shared" si="47"/>
        <v>0.09928566599172588</v>
      </c>
      <c r="W37" s="1">
        <f t="shared" si="47"/>
        <v>0.13441663094858183</v>
      </c>
      <c r="X37" s="1">
        <f t="shared" si="47"/>
        <v>0.17752993668293285</v>
      </c>
      <c r="Y37" s="1">
        <f t="shared" si="47"/>
        <v>0.229102007669883</v>
      </c>
      <c r="Z37" s="1">
        <f t="shared" si="47"/>
        <v>0.28931503942633835</v>
      </c>
      <c r="AA37" s="1">
        <f t="shared" si="47"/>
        <v>0.35801972265215076</v>
      </c>
      <c r="AB37" s="1">
        <f t="shared" si="47"/>
        <v>0.4347240010299198</v>
      </c>
      <c r="AC37" s="1">
        <f t="shared" si="47"/>
        <v>0.5186050169210272</v>
      </c>
      <c r="AD37" s="1">
        <f t="shared" si="47"/>
        <v>0.6085477700121853</v>
      </c>
      <c r="AE37" s="1">
        <f t="shared" si="47"/>
        <v>0.7032029658642023</v>
      </c>
      <c r="AF37" s="1">
        <f t="shared" si="47"/>
        <v>0.8010593709020435</v>
      </c>
      <c r="AH37"/>
      <c r="AI37"/>
      <c r="AJ37">
        <v>33</v>
      </c>
      <c r="AK37">
        <f t="shared" si="4"/>
        <v>2.328306436538702E-10</v>
      </c>
      <c r="AL37">
        <f t="shared" si="48"/>
        <v>4.0745362639427284E-09</v>
      </c>
      <c r="AM37">
        <f t="shared" si="48"/>
        <v>3.672903403639802E-08</v>
      </c>
      <c r="AN37">
        <f t="shared" si="48"/>
        <v>2.2721360437572058E-07</v>
      </c>
      <c r="AO37">
        <f t="shared" si="48"/>
        <v>1.0843941709026718E-06</v>
      </c>
      <c r="AP37">
        <f t="shared" si="48"/>
        <v>4.255962267052391E-06</v>
      </c>
      <c r="AQ37">
        <f t="shared" si="48"/>
        <v>1.4299261238193173E-05</v>
      </c>
      <c r="AR37">
        <f t="shared" si="48"/>
        <v>4.227702265779963E-05</v>
      </c>
      <c r="AS37">
        <f t="shared" si="48"/>
        <v>0.00011222142620681577</v>
      </c>
      <c r="AT37">
        <f t="shared" si="48"/>
        <v>0.0002715392342906858</v>
      </c>
      <c r="AU37">
        <f t="shared" si="48"/>
        <v>0.0006061066312668129</v>
      </c>
      <c r="AV37">
        <f t="shared" si="48"/>
        <v>0.0012600338162656068</v>
      </c>
      <c r="AW37">
        <f t="shared" si="48"/>
        <v>0.00245890032209673</v>
      </c>
      <c r="AX37">
        <f t="shared" si="48"/>
        <v>0.0045338615821890575</v>
      </c>
      <c r="AY37">
        <f t="shared" si="48"/>
        <v>0.007942726509483597</v>
      </c>
      <c r="AZ37">
        <f t="shared" si="48"/>
        <v>0.01328328156224504</v>
      </c>
      <c r="BA37">
        <f t="shared" si="48"/>
        <v>0.021294114141387203</v>
      </c>
      <c r="BB37">
        <f t="shared" si="48"/>
        <v>0.03283913756426855</v>
      </c>
      <c r="BC37">
        <f t="shared" si="48"/>
        <v>0.048873892318270426</v>
      </c>
      <c r="BD37">
        <f t="shared" si="48"/>
        <v>0.07039422106706242</v>
      </c>
      <c r="BE37">
        <f t="shared" si="48"/>
        <v>0.098370648440492</v>
      </c>
      <c r="BF37">
        <f t="shared" si="48"/>
        <v>0.1336742353641055</v>
      </c>
      <c r="BG37">
        <f t="shared" si="48"/>
        <v>0.17700136477035847</v>
      </c>
      <c r="BH37">
        <f t="shared" si="48"/>
        <v>0.22880554123435654</v>
      </c>
      <c r="BI37">
        <f t="shared" si="48"/>
        <v>0.2892437471090212</v>
      </c>
      <c r="BJ37">
        <f t="shared" si="48"/>
        <v>0.3581433018061385</v>
      </c>
      <c r="BK37">
        <f t="shared" si="48"/>
        <v>0.4349928051221543</v>
      </c>
      <c r="BL37">
        <f t="shared" si="48"/>
        <v>0.5189580031896528</v>
      </c>
      <c r="BM37">
        <f t="shared" si="48"/>
        <v>0.60892071540483</v>
      </c>
      <c r="BN37">
        <f t="shared" si="48"/>
        <v>0.7035366713552744</v>
      </c>
      <c r="BO37">
        <f t="shared" si="48"/>
        <v>0.8013064925040675</v>
      </c>
      <c r="BR37"/>
      <c r="BS37">
        <v>33</v>
      </c>
      <c r="BT37">
        <f t="shared" si="7"/>
      </c>
      <c r="BU37">
        <f t="shared" si="8"/>
      </c>
      <c r="BV37">
        <f t="shared" si="9"/>
      </c>
      <c r="BW37">
        <f t="shared" si="10"/>
      </c>
      <c r="BX37">
        <f t="shared" si="11"/>
      </c>
      <c r="BY37">
        <f t="shared" si="12"/>
      </c>
      <c r="BZ37">
        <f t="shared" si="13"/>
      </c>
      <c r="CA37">
        <f t="shared" si="14"/>
      </c>
      <c r="CB37">
        <f t="shared" si="15"/>
      </c>
      <c r="CC37">
        <f t="shared" si="16"/>
      </c>
      <c r="CD37">
        <f t="shared" si="17"/>
      </c>
      <c r="CE37">
        <f t="shared" si="18"/>
      </c>
      <c r="CF37">
        <f t="shared" si="19"/>
      </c>
      <c r="CG37">
        <f t="shared" si="20"/>
      </c>
      <c r="CH37">
        <f t="shared" si="21"/>
      </c>
      <c r="CI37">
        <f t="shared" si="22"/>
      </c>
      <c r="CJ37">
        <f t="shared" si="23"/>
      </c>
      <c r="CK37">
        <f t="shared" si="24"/>
      </c>
      <c r="CL37">
        <f t="shared" si="25"/>
      </c>
      <c r="CM37">
        <f t="shared" si="26"/>
      </c>
      <c r="CN37">
        <f t="shared" si="27"/>
      </c>
      <c r="CO37">
        <f t="shared" si="28"/>
      </c>
      <c r="CP37">
        <f t="shared" si="29"/>
      </c>
      <c r="CQ37">
        <f t="shared" si="30"/>
      </c>
      <c r="CR37">
        <f t="shared" si="31"/>
      </c>
      <c r="CS37">
        <f t="shared" si="32"/>
      </c>
      <c r="CT37">
        <f t="shared" si="33"/>
      </c>
      <c r="CU37">
        <f t="shared" si="34"/>
      </c>
      <c r="CV37">
        <f t="shared" si="35"/>
      </c>
      <c r="CW37">
        <f t="shared" si="36"/>
      </c>
      <c r="CX37">
        <f t="shared" si="37"/>
      </c>
    </row>
    <row r="38" spans="1:102" ht="16.5">
      <c r="A38" s="2">
        <f t="shared" si="38"/>
        <v>34</v>
      </c>
      <c r="B38" s="1">
        <f t="shared" si="2"/>
        <v>1.518559553940896E-08</v>
      </c>
      <c r="C38" s="1">
        <f t="shared" si="47"/>
        <v>6.338214859091412E-08</v>
      </c>
      <c r="D38" s="1">
        <f t="shared" si="47"/>
        <v>2.383057075865523E-07</v>
      </c>
      <c r="E38" s="1">
        <f t="shared" si="47"/>
        <v>8.140458077162547E-07</v>
      </c>
      <c r="F38" s="1">
        <f t="shared" si="47"/>
        <v>2.5458715929747265E-06</v>
      </c>
      <c r="G38" s="1">
        <f t="shared" si="47"/>
        <v>7.3398207808817384E-06</v>
      </c>
      <c r="H38" s="1">
        <f t="shared" si="47"/>
        <v>1.9628540671904758E-05</v>
      </c>
      <c r="I38" s="1">
        <f t="shared" si="47"/>
        <v>4.896400249389596E-05</v>
      </c>
      <c r="J38" s="1">
        <f t="shared" si="47"/>
        <v>0.00011451345024678982</v>
      </c>
      <c r="K38" s="1">
        <f t="shared" si="47"/>
        <v>0.0002522490247276144</v>
      </c>
      <c r="L38" s="1">
        <f t="shared" si="47"/>
        <v>0.0005255574450689491</v>
      </c>
      <c r="M38" s="1">
        <f t="shared" si="47"/>
        <v>0.0010396675646707717</v>
      </c>
      <c r="N38" s="1">
        <f t="shared" si="47"/>
        <v>0.001959645081818153</v>
      </c>
      <c r="O38" s="1">
        <f t="shared" si="47"/>
        <v>0.0035307620432004517</v>
      </c>
      <c r="P38" s="1">
        <f t="shared" si="47"/>
        <v>0.006098946473548761</v>
      </c>
      <c r="Q38" s="1">
        <f aca="true" t="shared" si="49" ref="Q38:AF44">IF($A38&gt;Q$3,CHIDIST(SUM((ABS($A38-SUM($A38,Q$3)/2)-0.5)^2/(SUM($A38,Q$3)/2),(ABS(Q$3-SUM(Q$3,$A38)/2)-0.5)^2/(SUM(Q$3,$A38)/2)),1),"")</f>
        <v>0.010127991195575418</v>
      </c>
      <c r="R38" s="1">
        <f t="shared" si="49"/>
        <v>0.01620954233207848</v>
      </c>
      <c r="S38" s="1">
        <f t="shared" si="49"/>
        <v>0.025061848463251074</v>
      </c>
      <c r="T38" s="1">
        <f t="shared" si="49"/>
        <v>0.03751400873461918</v>
      </c>
      <c r="U38" s="1">
        <f t="shared" si="49"/>
        <v>0.054474041630479926</v>
      </c>
      <c r="V38" s="1">
        <f t="shared" si="49"/>
        <v>0.07688122091193463</v>
      </c>
      <c r="W38" s="1">
        <f t="shared" si="49"/>
        <v>0.10564545347602088</v>
      </c>
      <c r="X38" s="1">
        <f t="shared" si="49"/>
        <v>0.14157891057097763</v>
      </c>
      <c r="Y38" s="1">
        <f t="shared" si="49"/>
        <v>0.18532637940412622</v>
      </c>
      <c r="Z38" s="1">
        <f t="shared" si="49"/>
        <v>0.23730194374669825</v>
      </c>
      <c r="AA38" s="1">
        <f t="shared" si="49"/>
        <v>0.2976385898372508</v>
      </c>
      <c r="AB38" s="1">
        <f t="shared" si="49"/>
        <v>0.36615656311042244</v>
      </c>
      <c r="AC38" s="1">
        <f t="shared" si="49"/>
        <v>0.44235573914578474</v>
      </c>
      <c r="AD38" s="1">
        <f t="shared" si="49"/>
        <v>0.5254280012440727</v>
      </c>
      <c r="AE38" s="1">
        <f t="shared" si="49"/>
        <v>0.6142946654038104</v>
      </c>
      <c r="AF38" s="1">
        <f t="shared" si="49"/>
        <v>0.7076604666896298</v>
      </c>
      <c r="AH38"/>
      <c r="AI38"/>
      <c r="AJ38">
        <v>34</v>
      </c>
      <c r="AK38">
        <f t="shared" si="4"/>
        <v>1.164153218269349E-10</v>
      </c>
      <c r="AL38">
        <f t="shared" si="48"/>
        <v>2.095475792884828E-09</v>
      </c>
      <c r="AM38">
        <f t="shared" si="48"/>
        <v>1.9412254914641397E-08</v>
      </c>
      <c r="AN38">
        <f t="shared" si="48"/>
        <v>1.2331292964518083E-07</v>
      </c>
      <c r="AO38">
        <f t="shared" si="48"/>
        <v>6.038535502739255E-07</v>
      </c>
      <c r="AP38">
        <f t="shared" si="48"/>
        <v>2.4299079086631558E-06</v>
      </c>
      <c r="AQ38">
        <f t="shared" si="48"/>
        <v>8.364584573428157E-06</v>
      </c>
      <c r="AR38">
        <f t="shared" si="48"/>
        <v>2.532080361561387E-05</v>
      </c>
      <c r="AS38">
        <f t="shared" si="48"/>
        <v>6.877111491121476E-05</v>
      </c>
      <c r="AT38">
        <f t="shared" si="48"/>
        <v>0.00017015517460095014</v>
      </c>
      <c r="AU38">
        <f t="shared" si="48"/>
        <v>0.00038813090293388124</v>
      </c>
      <c r="AV38">
        <f t="shared" si="48"/>
        <v>0.0008240823595997435</v>
      </c>
      <c r="AW38">
        <f t="shared" si="48"/>
        <v>0.0016414913408482356</v>
      </c>
      <c r="AX38">
        <f t="shared" si="48"/>
        <v>0.0030876764615186455</v>
      </c>
      <c r="AY38">
        <f t="shared" si="48"/>
        <v>0.0055152014855011176</v>
      </c>
      <c r="AZ38">
        <f aca="true" t="shared" si="50" ref="AZ38:BO44">IF($AJ38&gt;AZ$3,MIN(1,2*BINOMDIST(AZ$3,SUM(AZ$3,$AJ38),0.5,TRUE)),"")</f>
        <v>0.009399241523873073</v>
      </c>
      <c r="BA38">
        <f t="shared" si="50"/>
        <v>0.01534667783263013</v>
      </c>
      <c r="BB38">
        <f t="shared" si="50"/>
        <v>0.02409290769844933</v>
      </c>
      <c r="BC38">
        <f t="shared" si="50"/>
        <v>0.03648340000835987</v>
      </c>
      <c r="BD38">
        <f t="shared" si="50"/>
        <v>0.05343881053771112</v>
      </c>
      <c r="BE38">
        <f t="shared" si="50"/>
        <v>0.07590472948910153</v>
      </c>
      <c r="BF38">
        <f t="shared" si="50"/>
        <v>0.10478948242660349</v>
      </c>
      <c r="BG38">
        <f t="shared" si="50"/>
        <v>0.14089542359848092</v>
      </c>
      <c r="BH38">
        <f t="shared" si="50"/>
        <v>0.18485048241641872</v>
      </c>
      <c r="BI38">
        <f t="shared" si="50"/>
        <v>0.2370471147627199</v>
      </c>
      <c r="BJ38">
        <f t="shared" si="50"/>
        <v>0.2975952082844291</v>
      </c>
      <c r="BK38">
        <f t="shared" si="50"/>
        <v>0.3662940067032917</v>
      </c>
      <c r="BL38">
        <f t="shared" si="50"/>
        <v>0.4426260049464721</v>
      </c>
      <c r="BM38">
        <f t="shared" si="50"/>
        <v>0.5257733601756509</v>
      </c>
      <c r="BN38">
        <f t="shared" si="50"/>
        <v>0.6146550157654624</v>
      </c>
      <c r="BO38">
        <f t="shared" si="50"/>
        <v>0.707980754134765</v>
      </c>
      <c r="BR38"/>
      <c r="BS38">
        <v>34</v>
      </c>
      <c r="BT38">
        <f t="shared" si="7"/>
      </c>
      <c r="BU38">
        <f t="shared" si="8"/>
      </c>
      <c r="BV38">
        <f t="shared" si="9"/>
      </c>
      <c r="BW38">
        <f t="shared" si="10"/>
      </c>
      <c r="BX38">
        <f t="shared" si="11"/>
      </c>
      <c r="BY38">
        <f t="shared" si="12"/>
      </c>
      <c r="BZ38">
        <f t="shared" si="13"/>
      </c>
      <c r="CA38">
        <f t="shared" si="14"/>
      </c>
      <c r="CB38">
        <f t="shared" si="15"/>
      </c>
      <c r="CC38">
        <f t="shared" si="16"/>
      </c>
      <c r="CD38">
        <f t="shared" si="17"/>
      </c>
      <c r="CE38">
        <f t="shared" si="18"/>
      </c>
      <c r="CF38">
        <f t="shared" si="19"/>
      </c>
      <c r="CG38">
        <f t="shared" si="20"/>
      </c>
      <c r="CH38">
        <f t="shared" si="21"/>
      </c>
      <c r="CI38">
        <f t="shared" si="22"/>
      </c>
      <c r="CJ38">
        <f t="shared" si="23"/>
      </c>
      <c r="CK38">
        <f t="shared" si="24"/>
      </c>
      <c r="CL38">
        <f t="shared" si="25"/>
      </c>
      <c r="CM38">
        <f t="shared" si="26"/>
      </c>
      <c r="CN38">
        <f t="shared" si="27"/>
      </c>
      <c r="CO38">
        <f t="shared" si="28"/>
      </c>
      <c r="CP38">
        <f t="shared" si="29"/>
      </c>
      <c r="CQ38">
        <f t="shared" si="30"/>
      </c>
      <c r="CR38">
        <f t="shared" si="31"/>
      </c>
      <c r="CS38">
        <f t="shared" si="32"/>
      </c>
      <c r="CT38">
        <f t="shared" si="33"/>
      </c>
      <c r="CU38">
        <f t="shared" si="34"/>
      </c>
      <c r="CV38">
        <f t="shared" si="35"/>
      </c>
      <c r="CW38">
        <f t="shared" si="36"/>
      </c>
      <c r="CX38">
        <f t="shared" si="37"/>
      </c>
    </row>
    <row r="39" spans="1:102" ht="16.5">
      <c r="A39" s="2">
        <f t="shared" si="38"/>
        <v>35</v>
      </c>
      <c r="B39" s="1">
        <f t="shared" si="2"/>
        <v>9.081445525682089E-09</v>
      </c>
      <c r="C39" s="1">
        <f aca="true" t="shared" si="51" ref="C39:Q44">IF($A39&gt;C$3,CHIDIST(SUM((ABS($A39-SUM($A39,C$3)/2)-0.5)^2/(SUM($A39,C$3)/2),(ABS(C$3-SUM(C$3,$A39)/2)-0.5)^2/(SUM(C$3,$A39)/2)),1),"")</f>
        <v>3.797912499284417E-08</v>
      </c>
      <c r="D39" s="1">
        <f t="shared" si="51"/>
        <v>1.434552628381246E-07</v>
      </c>
      <c r="E39" s="1">
        <f t="shared" si="51"/>
        <v>4.933940295777684E-07</v>
      </c>
      <c r="F39" s="1">
        <f t="shared" si="51"/>
        <v>1.5564763914512084E-06</v>
      </c>
      <c r="G39" s="1">
        <f t="shared" si="51"/>
        <v>4.53329384201888E-06</v>
      </c>
      <c r="H39" s="1">
        <f t="shared" si="51"/>
        <v>1.226263719495427E-05</v>
      </c>
      <c r="I39" s="1">
        <f t="shared" si="51"/>
        <v>3.0973197918061E-05</v>
      </c>
      <c r="J39" s="1">
        <f t="shared" si="51"/>
        <v>7.340738630563547E-05</v>
      </c>
      <c r="K39" s="1">
        <f t="shared" si="51"/>
        <v>0.00016397394342364228</v>
      </c>
      <c r="L39" s="1">
        <f t="shared" si="51"/>
        <v>0.00034661935389137123</v>
      </c>
      <c r="M39" s="1">
        <f t="shared" si="51"/>
        <v>0.0006959619119023265</v>
      </c>
      <c r="N39" s="1">
        <f t="shared" si="51"/>
        <v>0.0013318368702111573</v>
      </c>
      <c r="O39" s="1">
        <f t="shared" si="51"/>
        <v>0.0024367348570227283</v>
      </c>
      <c r="P39" s="1">
        <f t="shared" si="51"/>
        <v>0.004274734167924294</v>
      </c>
      <c r="Q39" s="1">
        <f t="shared" si="51"/>
        <v>0.007209570998984876</v>
      </c>
      <c r="R39" s="1">
        <f t="shared" si="49"/>
        <v>0.011718686608817419</v>
      </c>
      <c r="S39" s="1">
        <f t="shared" si="49"/>
        <v>0.01839965427616673</v>
      </c>
      <c r="T39" s="1">
        <f t="shared" si="49"/>
        <v>0.027965572288237466</v>
      </c>
      <c r="U39" s="1">
        <f t="shared" si="49"/>
        <v>0.04122683772076573</v>
      </c>
      <c r="V39" s="1">
        <f t="shared" si="49"/>
        <v>0.05905823846862196</v>
      </c>
      <c r="W39" s="1">
        <f t="shared" si="49"/>
        <v>0.082352237515718</v>
      </c>
      <c r="X39" s="1">
        <f t="shared" si="49"/>
        <v>0.11196138785460753</v>
      </c>
      <c r="Y39" s="1">
        <f t="shared" si="49"/>
        <v>0.14863477492894508</v>
      </c>
      <c r="Z39" s="1">
        <f t="shared" si="49"/>
        <v>0.19295439660757668</v>
      </c>
      <c r="AA39" s="1">
        <f t="shared" si="49"/>
        <v>0.24527827252155476</v>
      </c>
      <c r="AB39" s="1">
        <f t="shared" si="49"/>
        <v>0.3056962113216897</v>
      </c>
      <c r="AC39" s="1">
        <f t="shared" si="49"/>
        <v>0.37400260426819265</v>
      </c>
      <c r="AD39" s="1">
        <f t="shared" si="49"/>
        <v>0.4496918026072224</v>
      </c>
      <c r="AE39" s="1">
        <f t="shared" si="49"/>
        <v>0.531971058415193</v>
      </c>
      <c r="AF39" s="1">
        <f t="shared" si="49"/>
        <v>0.6197963891045807</v>
      </c>
      <c r="AH39"/>
      <c r="AI39"/>
      <c r="AJ39">
        <v>35</v>
      </c>
      <c r="AK39">
        <f t="shared" si="4"/>
        <v>5.820766091346754E-11</v>
      </c>
      <c r="AL39">
        <f aca="true" t="shared" si="52" ref="AL39:AZ44">IF($AJ39&gt;AL$3,MIN(1,2*BINOMDIST(AL$3,SUM(AL$3,$AJ39),0.5,TRUE)),"")</f>
        <v>1.0768417268991493E-09</v>
      </c>
      <c r="AM39">
        <f t="shared" si="52"/>
        <v>1.0244548320770285E-08</v>
      </c>
      <c r="AN39">
        <f t="shared" si="52"/>
        <v>6.677873898297563E-08</v>
      </c>
      <c r="AO39">
        <f t="shared" si="52"/>
        <v>3.35316144628451E-07</v>
      </c>
      <c r="AP39">
        <f t="shared" si="52"/>
        <v>1.382612026645805E-06</v>
      </c>
      <c r="AQ39">
        <f t="shared" si="52"/>
        <v>4.873598300036987E-06</v>
      </c>
      <c r="AR39">
        <f t="shared" si="52"/>
        <v>1.5097200957825443E-05</v>
      </c>
      <c r="AS39">
        <f t="shared" si="52"/>
        <v>4.193415793452014E-05</v>
      </c>
      <c r="AT39">
        <f t="shared" si="52"/>
        <v>0.00010604466626773523</v>
      </c>
      <c r="AU39">
        <f t="shared" si="52"/>
        <v>0.0002470877846008084</v>
      </c>
      <c r="AV39">
        <f t="shared" si="52"/>
        <v>0.0005355850721002763</v>
      </c>
      <c r="AW39">
        <f t="shared" si="52"/>
        <v>0.001088538206474257</v>
      </c>
      <c r="AX39">
        <f t="shared" si="52"/>
        <v>0.0020881073339964525</v>
      </c>
      <c r="AY39">
        <f t="shared" si="52"/>
        <v>0.0038016544097487868</v>
      </c>
      <c r="AZ39">
        <f t="shared" si="52"/>
        <v>0.006600447966810932</v>
      </c>
      <c r="BA39">
        <f t="shared" si="50"/>
        <v>0.010973562899720537</v>
      </c>
      <c r="BB39">
        <f t="shared" si="50"/>
        <v>0.01753323529908494</v>
      </c>
      <c r="BC39">
        <f t="shared" si="50"/>
        <v>0.02700831765372241</v>
      </c>
      <c r="BD39">
        <f t="shared" si="50"/>
        <v>0.04022356409571677</v>
      </c>
      <c r="BE39">
        <f t="shared" si="50"/>
        <v>0.05806414679240916</v>
      </c>
      <c r="BF39">
        <f t="shared" si="50"/>
        <v>0.08142681460950633</v>
      </c>
      <c r="BG39">
        <f t="shared" si="50"/>
        <v>0.11116111910399365</v>
      </c>
      <c r="BH39">
        <f t="shared" si="50"/>
        <v>0.14800580076020614</v>
      </c>
      <c r="BI39">
        <f t="shared" si="50"/>
        <v>0.1925264577614631</v>
      </c>
      <c r="BJ39">
        <f t="shared" si="50"/>
        <v>0.24506083302294607</v>
      </c>
      <c r="BK39">
        <f t="shared" si="50"/>
        <v>0.30567741986311897</v>
      </c>
      <c r="BL39">
        <f t="shared" si="50"/>
        <v>0.37415171240479544</v>
      </c>
      <c r="BM39">
        <f t="shared" si="50"/>
        <v>0.44996253629022326</v>
      </c>
      <c r="BN39">
        <f t="shared" si="50"/>
        <v>0.5323087760278429</v>
      </c>
      <c r="BO39">
        <f t="shared" si="50"/>
        <v>0.6201447650813039</v>
      </c>
      <c r="BR39"/>
      <c r="BS39">
        <v>35</v>
      </c>
      <c r="BT39">
        <f t="shared" si="7"/>
      </c>
      <c r="BU39">
        <f t="shared" si="8"/>
      </c>
      <c r="BV39">
        <f t="shared" si="9"/>
      </c>
      <c r="BW39">
        <f t="shared" si="10"/>
      </c>
      <c r="BX39">
        <f t="shared" si="11"/>
      </c>
      <c r="BY39">
        <f t="shared" si="12"/>
      </c>
      <c r="BZ39">
        <f t="shared" si="13"/>
      </c>
      <c r="CA39">
        <f t="shared" si="14"/>
      </c>
      <c r="CB39">
        <f t="shared" si="15"/>
      </c>
      <c r="CC39">
        <f t="shared" si="16"/>
      </c>
      <c r="CD39">
        <f t="shared" si="17"/>
      </c>
      <c r="CE39">
        <f t="shared" si="18"/>
      </c>
      <c r="CF39">
        <f t="shared" si="19"/>
      </c>
      <c r="CG39">
        <f t="shared" si="20"/>
      </c>
      <c r="CH39">
        <f t="shared" si="21"/>
      </c>
      <c r="CI39">
        <f t="shared" si="22"/>
      </c>
      <c r="CJ39">
        <f t="shared" si="23"/>
      </c>
      <c r="CK39">
        <f t="shared" si="24"/>
      </c>
      <c r="CL39">
        <f t="shared" si="25"/>
      </c>
      <c r="CM39">
        <f t="shared" si="26"/>
      </c>
      <c r="CN39">
        <f t="shared" si="27"/>
      </c>
      <c r="CO39">
        <f t="shared" si="28"/>
      </c>
      <c r="CP39">
        <f t="shared" si="29"/>
      </c>
      <c r="CQ39">
        <f t="shared" si="30"/>
      </c>
      <c r="CR39">
        <f t="shared" si="31"/>
      </c>
      <c r="CS39">
        <f t="shared" si="32"/>
      </c>
      <c r="CT39">
        <f t="shared" si="33"/>
      </c>
      <c r="CU39">
        <f t="shared" si="34"/>
      </c>
      <c r="CV39">
        <f t="shared" si="35"/>
      </c>
      <c r="CW39">
        <f t="shared" si="36"/>
      </c>
      <c r="CX39">
        <f t="shared" si="37"/>
      </c>
    </row>
    <row r="40" spans="1:102" ht="16.5">
      <c r="A40" s="2">
        <f t="shared" si="38"/>
        <v>36</v>
      </c>
      <c r="B40" s="1">
        <f t="shared" si="2"/>
        <v>5.433087477721728E-09</v>
      </c>
      <c r="C40" s="1">
        <f t="shared" si="51"/>
        <v>2.276384003945134E-08</v>
      </c>
      <c r="D40" s="1">
        <f t="shared" si="51"/>
        <v>8.636119093223979E-08</v>
      </c>
      <c r="E40" s="1">
        <f t="shared" si="51"/>
        <v>2.9896083138829766E-07</v>
      </c>
      <c r="F40" s="1">
        <f t="shared" si="51"/>
        <v>9.509294430301768E-07</v>
      </c>
      <c r="G40" s="1">
        <f t="shared" si="51"/>
        <v>2.7966913502470202E-06</v>
      </c>
      <c r="H40" s="1">
        <f t="shared" si="51"/>
        <v>7.648389092923256E-06</v>
      </c>
      <c r="I40" s="1">
        <f t="shared" si="51"/>
        <v>1.955080553064296E-05</v>
      </c>
      <c r="J40" s="1">
        <f t="shared" si="51"/>
        <v>4.69318494740886E-05</v>
      </c>
      <c r="K40" s="1">
        <f t="shared" si="51"/>
        <v>0.00010625262327328509</v>
      </c>
      <c r="L40" s="1">
        <f t="shared" si="51"/>
        <v>0.00022776261088887112</v>
      </c>
      <c r="M40" s="1">
        <f t="shared" si="51"/>
        <v>0.0004639338035269605</v>
      </c>
      <c r="N40" s="1">
        <f t="shared" si="51"/>
        <v>0.0009009356188657438</v>
      </c>
      <c r="O40" s="1">
        <f t="shared" si="51"/>
        <v>0.0016730748154276294</v>
      </c>
      <c r="P40" s="1">
        <f t="shared" si="51"/>
        <v>0.0029794667368842993</v>
      </c>
      <c r="Q40" s="1">
        <f t="shared" si="51"/>
        <v>0.005101399979680526</v>
      </c>
      <c r="R40" s="1">
        <f t="shared" si="49"/>
        <v>0.008418044435926333</v>
      </c>
      <c r="S40" s="1">
        <f t="shared" si="49"/>
        <v>0.01341754260581984</v>
      </c>
      <c r="T40" s="1">
        <f t="shared" si="49"/>
        <v>0.02070027584331687</v>
      </c>
      <c r="U40" s="1">
        <f t="shared" si="49"/>
        <v>0.030971435061815662</v>
      </c>
      <c r="V40" s="1">
        <f t="shared" si="49"/>
        <v>0.04502088731387516</v>
      </c>
      <c r="W40" s="1">
        <f t="shared" si="49"/>
        <v>0.06368978835635906</v>
      </c>
      <c r="X40" s="1">
        <f t="shared" si="49"/>
        <v>0.08782511201175251</v>
      </c>
      <c r="Y40" s="1">
        <f t="shared" si="49"/>
        <v>0.11822516443382751</v>
      </c>
      <c r="Z40" s="1">
        <f t="shared" si="49"/>
        <v>0.15558040152615224</v>
      </c>
      <c r="AA40" s="1">
        <f t="shared" si="49"/>
        <v>0.20041555171092765</v>
      </c>
      <c r="AB40" s="1">
        <f t="shared" si="49"/>
        <v>0.2530382639378203</v>
      </c>
      <c r="AC40" s="1">
        <f t="shared" si="49"/>
        <v>0.3135002151535816</v>
      </c>
      <c r="AD40" s="1">
        <f t="shared" si="49"/>
        <v>0.38157390744458497</v>
      </c>
      <c r="AE40" s="1">
        <f t="shared" si="49"/>
        <v>0.45675040612757467</v>
      </c>
      <c r="AF40" s="1">
        <f t="shared" si="49"/>
        <v>0.5382526582478405</v>
      </c>
      <c r="AH40"/>
      <c r="AI40"/>
      <c r="AJ40">
        <v>36</v>
      </c>
      <c r="AK40">
        <f t="shared" si="4"/>
        <v>2.9103830456733717E-11</v>
      </c>
      <c r="AL40">
        <f t="shared" si="52"/>
        <v>5.529727786779406E-10</v>
      </c>
      <c r="AM40">
        <f t="shared" si="52"/>
        <v>5.398760549724105E-09</v>
      </c>
      <c r="AN40">
        <f t="shared" si="52"/>
        <v>3.608874976634982E-08</v>
      </c>
      <c r="AO40">
        <f t="shared" si="52"/>
        <v>1.8570244719740014E-07</v>
      </c>
      <c r="AP40">
        <f t="shared" si="52"/>
        <v>7.841572369216015E-07</v>
      </c>
      <c r="AQ40">
        <f t="shared" si="52"/>
        <v>2.828877768479291E-06</v>
      </c>
      <c r="AR40">
        <f t="shared" si="52"/>
        <v>8.963039363152356E-06</v>
      </c>
      <c r="AS40">
        <f t="shared" si="52"/>
        <v>2.544859864883622E-05</v>
      </c>
      <c r="AT40">
        <f t="shared" si="52"/>
        <v>6.574663245828566E-05</v>
      </c>
      <c r="AU40">
        <f t="shared" si="52"/>
        <v>0.00015641720852954688</v>
      </c>
      <c r="AV40">
        <f t="shared" si="52"/>
        <v>0.00034600114031491124</v>
      </c>
      <c r="AW40">
        <f t="shared" si="52"/>
        <v>0.0007172696733945836</v>
      </c>
      <c r="AX40">
        <f t="shared" si="52"/>
        <v>0.001402688503695517</v>
      </c>
      <c r="AY40">
        <f t="shared" si="52"/>
        <v>0.0026021714567221496</v>
      </c>
      <c r="AZ40">
        <f t="shared" si="52"/>
        <v>0.0046013097117665385</v>
      </c>
      <c r="BA40">
        <f t="shared" si="50"/>
        <v>0.007787436305743531</v>
      </c>
      <c r="BB40">
        <f t="shared" si="50"/>
        <v>0.012660335802414227</v>
      </c>
      <c r="BC40">
        <f t="shared" si="50"/>
        <v>0.019834326728068306</v>
      </c>
      <c r="BD40">
        <f t="shared" si="50"/>
        <v>0.03002894541189252</v>
      </c>
      <c r="BE40">
        <f t="shared" si="50"/>
        <v>0.04404654610215082</v>
      </c>
      <c r="BF40">
        <f t="shared" si="50"/>
        <v>0.06273668035582855</v>
      </c>
      <c r="BG40">
        <f t="shared" si="50"/>
        <v>0.08694889972991104</v>
      </c>
      <c r="BH40">
        <f t="shared" si="50"/>
        <v>0.11747735024505855</v>
      </c>
      <c r="BI40">
        <f t="shared" si="50"/>
        <v>0.15500190400326083</v>
      </c>
      <c r="BJ40">
        <f t="shared" si="50"/>
        <v>0.20003136851310338</v>
      </c>
      <c r="BK40">
        <f t="shared" si="50"/>
        <v>0.2528543941881111</v>
      </c>
      <c r="BL40">
        <f t="shared" si="50"/>
        <v>0.31350305329645317</v>
      </c>
      <c r="BM40">
        <f t="shared" si="50"/>
        <v>0.38173279479333816</v>
      </c>
      <c r="BN40">
        <f t="shared" si="50"/>
        <v>0.4570207854105903</v>
      </c>
      <c r="BO40">
        <f t="shared" si="50"/>
        <v>0.5385827752459471</v>
      </c>
      <c r="BR40"/>
      <c r="BS40">
        <v>36</v>
      </c>
      <c r="BT40">
        <f t="shared" si="7"/>
      </c>
      <c r="BU40">
        <f t="shared" si="8"/>
      </c>
      <c r="BV40">
        <f t="shared" si="9"/>
      </c>
      <c r="BW40">
        <f t="shared" si="10"/>
      </c>
      <c r="BX40">
        <f t="shared" si="11"/>
      </c>
      <c r="BY40">
        <f t="shared" si="12"/>
      </c>
      <c r="BZ40">
        <f t="shared" si="13"/>
      </c>
      <c r="CA40">
        <f t="shared" si="14"/>
      </c>
      <c r="CB40">
        <f t="shared" si="15"/>
      </c>
      <c r="CC40">
        <f t="shared" si="16"/>
      </c>
      <c r="CD40">
        <f t="shared" si="17"/>
      </c>
      <c r="CE40">
        <f t="shared" si="18"/>
      </c>
      <c r="CF40">
        <f t="shared" si="19"/>
      </c>
      <c r="CG40">
        <f t="shared" si="20"/>
      </c>
      <c r="CH40">
        <f t="shared" si="21"/>
      </c>
      <c r="CI40">
        <f t="shared" si="22"/>
      </c>
      <c r="CJ40">
        <f t="shared" si="23"/>
      </c>
      <c r="CK40">
        <f t="shared" si="24"/>
      </c>
      <c r="CL40">
        <f t="shared" si="25"/>
      </c>
      <c r="CM40">
        <f t="shared" si="26"/>
      </c>
      <c r="CN40">
        <f t="shared" si="27"/>
      </c>
      <c r="CO40">
        <f t="shared" si="28"/>
      </c>
      <c r="CP40">
        <f t="shared" si="29"/>
      </c>
      <c r="CQ40">
        <f t="shared" si="30"/>
      </c>
      <c r="CR40">
        <f t="shared" si="31"/>
      </c>
      <c r="CS40">
        <f t="shared" si="32"/>
      </c>
      <c r="CT40">
        <f t="shared" si="33"/>
      </c>
      <c r="CU40">
        <f t="shared" si="34"/>
      </c>
      <c r="CV40">
        <f t="shared" si="35"/>
      </c>
      <c r="CW40">
        <f t="shared" si="36"/>
      </c>
      <c r="CX40">
        <f t="shared" si="37"/>
      </c>
    </row>
    <row r="41" spans="1:102" ht="16.5">
      <c r="A41" s="2">
        <f t="shared" si="38"/>
        <v>37</v>
      </c>
      <c r="B41" s="1">
        <f t="shared" si="2"/>
        <v>3.2516061743283104E-09</v>
      </c>
      <c r="C41" s="1">
        <f t="shared" si="51"/>
        <v>1.3647818728174084E-08</v>
      </c>
      <c r="D41" s="1">
        <f t="shared" si="51"/>
        <v>5.199278566247825E-08</v>
      </c>
      <c r="E41" s="1">
        <f t="shared" si="51"/>
        <v>1.811017293028878E-07</v>
      </c>
      <c r="F41" s="1">
        <f t="shared" si="51"/>
        <v>5.806016235127967E-07</v>
      </c>
      <c r="G41" s="1">
        <f t="shared" si="51"/>
        <v>1.7235135667240192E-06</v>
      </c>
      <c r="H41" s="1">
        <f t="shared" si="51"/>
        <v>4.763175561681574E-06</v>
      </c>
      <c r="I41" s="1">
        <f t="shared" si="51"/>
        <v>1.2316176173439044E-05</v>
      </c>
      <c r="J41" s="1">
        <f t="shared" si="51"/>
        <v>2.9930622405402316E-05</v>
      </c>
      <c r="K41" s="1">
        <f t="shared" si="51"/>
        <v>6.86453516133647E-05</v>
      </c>
      <c r="L41" s="1">
        <f t="shared" si="51"/>
        <v>0.00014914439472246867</v>
      </c>
      <c r="M41" s="1">
        <f t="shared" si="51"/>
        <v>0.00030804470776917085</v>
      </c>
      <c r="N41" s="1">
        <f t="shared" si="51"/>
        <v>0.0006067668549564091</v>
      </c>
      <c r="O41" s="1">
        <f t="shared" si="51"/>
        <v>0.0011431766360027545</v>
      </c>
      <c r="P41" s="1">
        <f t="shared" si="51"/>
        <v>0.002065727462588112</v>
      </c>
      <c r="Q41" s="1">
        <f t="shared" si="51"/>
        <v>0.003589203173455852</v>
      </c>
      <c r="R41" s="1">
        <f t="shared" si="49"/>
        <v>0.006010440721929773</v>
      </c>
      <c r="S41" s="1">
        <f t="shared" si="49"/>
        <v>0.009721742883106243</v>
      </c>
      <c r="T41" s="1">
        <f t="shared" si="49"/>
        <v>0.015219242490856854</v>
      </c>
      <c r="U41" s="1">
        <f t="shared" si="49"/>
        <v>0.02310339689901763</v>
      </c>
      <c r="V41" s="1">
        <f t="shared" si="49"/>
        <v>0.034069200050863765</v>
      </c>
      <c r="W41" s="1">
        <f t="shared" si="49"/>
        <v>0.048884642829263476</v>
      </c>
      <c r="X41" s="1">
        <f t="shared" si="49"/>
        <v>0.06835723103165432</v>
      </c>
      <c r="Y41" s="1">
        <f t="shared" si="49"/>
        <v>0.09328997864230464</v>
      </c>
      <c r="Z41" s="1">
        <f t="shared" si="49"/>
        <v>0.12442991126967283</v>
      </c>
      <c r="AA41" s="1">
        <f t="shared" si="49"/>
        <v>0.1624132224568585</v>
      </c>
      <c r="AB41" s="1">
        <f t="shared" si="49"/>
        <v>0.20771220382904662</v>
      </c>
      <c r="AC41" s="1">
        <f t="shared" si="49"/>
        <v>0.2605892253438579</v>
      </c>
      <c r="AD41" s="1">
        <f t="shared" si="49"/>
        <v>0.32106199297228044</v>
      </c>
      <c r="AE41" s="1">
        <f t="shared" si="49"/>
        <v>0.3888854131693257</v>
      </c>
      <c r="AF41" s="1">
        <f t="shared" si="49"/>
        <v>0.4635482675105511</v>
      </c>
      <c r="AH41"/>
      <c r="AI41"/>
      <c r="AJ41">
        <v>37</v>
      </c>
      <c r="AK41">
        <f t="shared" si="4"/>
        <v>1.455191522836688E-11</v>
      </c>
      <c r="AL41">
        <f t="shared" si="52"/>
        <v>2.837623469531542E-10</v>
      </c>
      <c r="AM41">
        <f t="shared" si="52"/>
        <v>2.841261448338633E-09</v>
      </c>
      <c r="AN41">
        <f t="shared" si="52"/>
        <v>1.946500560734425E-08</v>
      </c>
      <c r="AO41">
        <f t="shared" si="52"/>
        <v>1.0258372640237231E-07</v>
      </c>
      <c r="AP41">
        <f t="shared" si="52"/>
        <v>4.433704816619874E-07</v>
      </c>
      <c r="AQ41">
        <f t="shared" si="52"/>
        <v>1.6361241250706405E-06</v>
      </c>
      <c r="AR41">
        <f t="shared" si="52"/>
        <v>5.2995817441115025E-06</v>
      </c>
      <c r="AS41">
        <f t="shared" si="52"/>
        <v>1.537409019647387E-05</v>
      </c>
      <c r="AT41">
        <f t="shared" si="52"/>
        <v>4.056036132737979E-05</v>
      </c>
      <c r="AU41">
        <f t="shared" si="52"/>
        <v>9.84887849284634E-05</v>
      </c>
      <c r="AV41">
        <f t="shared" si="52"/>
        <v>0.0002222449626216874</v>
      </c>
      <c r="AW41">
        <f t="shared" si="52"/>
        <v>0.00046975731800813573</v>
      </c>
      <c r="AX41">
        <f t="shared" si="52"/>
        <v>0.0009362229108518268</v>
      </c>
      <c r="AY41">
        <f t="shared" si="52"/>
        <v>0.0017691971837869892</v>
      </c>
      <c r="AZ41">
        <f t="shared" si="52"/>
        <v>0.0031852534477767648</v>
      </c>
      <c r="BA41">
        <f t="shared" si="50"/>
        <v>0.0054863448767601495</v>
      </c>
      <c r="BB41">
        <f t="shared" si="50"/>
        <v>0.009073340339587191</v>
      </c>
      <c r="BC41">
        <f t="shared" si="50"/>
        <v>0.014453833533827752</v>
      </c>
      <c r="BD41">
        <f t="shared" si="50"/>
        <v>0.022241389472860147</v>
      </c>
      <c r="BE41">
        <f t="shared" si="50"/>
        <v>0.03314396778750549</v>
      </c>
      <c r="BF41">
        <f t="shared" si="50"/>
        <v>0.047940324071667026</v>
      </c>
      <c r="BG41">
        <f t="shared" si="50"/>
        <v>0.06744461190078904</v>
      </c>
      <c r="BH41">
        <f t="shared" si="50"/>
        <v>0.09246098107292383</v>
      </c>
      <c r="BI41">
        <f t="shared" si="50"/>
        <v>0.12373144253809237</v>
      </c>
      <c r="BJ41">
        <f t="shared" si="50"/>
        <v>0.16188140552559785</v>
      </c>
      <c r="BK41">
        <f t="shared" si="50"/>
        <v>0.20736789985685455</v>
      </c>
      <c r="BL41">
        <f t="shared" si="50"/>
        <v>0.26043547657665383</v>
      </c>
      <c r="BM41">
        <f t="shared" si="50"/>
        <v>0.3210841356849961</v>
      </c>
      <c r="BN41">
        <f t="shared" si="50"/>
        <v>0.3890524605477932</v>
      </c>
      <c r="BO41">
        <f t="shared" si="50"/>
        <v>0.46381761789687026</v>
      </c>
      <c r="BR41"/>
      <c r="BS41">
        <v>37</v>
      </c>
      <c r="BT41">
        <f t="shared" si="7"/>
      </c>
      <c r="BU41">
        <f t="shared" si="8"/>
      </c>
      <c r="BV41">
        <f t="shared" si="9"/>
      </c>
      <c r="BW41">
        <f t="shared" si="10"/>
      </c>
      <c r="BX41">
        <f t="shared" si="11"/>
      </c>
      <c r="BY41">
        <f t="shared" si="12"/>
      </c>
      <c r="BZ41">
        <f t="shared" si="13"/>
      </c>
      <c r="CA41">
        <f t="shared" si="14"/>
      </c>
      <c r="CB41">
        <f t="shared" si="15"/>
      </c>
      <c r="CC41">
        <f t="shared" si="16"/>
      </c>
      <c r="CD41">
        <f t="shared" si="17"/>
      </c>
      <c r="CE41">
        <f t="shared" si="18"/>
      </c>
      <c r="CF41">
        <f t="shared" si="19"/>
      </c>
      <c r="CG41">
        <f t="shared" si="20"/>
      </c>
      <c r="CH41">
        <f t="shared" si="21"/>
      </c>
      <c r="CI41">
        <f t="shared" si="22"/>
      </c>
      <c r="CJ41">
        <f t="shared" si="23"/>
      </c>
      <c r="CK41">
        <f t="shared" si="24"/>
      </c>
      <c r="CL41">
        <f t="shared" si="25"/>
      </c>
      <c r="CM41">
        <f t="shared" si="26"/>
      </c>
      <c r="CN41">
        <f t="shared" si="27"/>
      </c>
      <c r="CO41">
        <f t="shared" si="28"/>
      </c>
      <c r="CP41">
        <f t="shared" si="29"/>
      </c>
      <c r="CQ41">
        <f t="shared" si="30"/>
      </c>
      <c r="CR41">
        <f t="shared" si="31"/>
      </c>
      <c r="CS41">
        <f t="shared" si="32"/>
      </c>
      <c r="CT41">
        <f t="shared" si="33"/>
      </c>
      <c r="CU41">
        <f t="shared" si="34"/>
      </c>
      <c r="CV41">
        <f t="shared" si="35"/>
      </c>
      <c r="CW41">
        <f t="shared" si="36"/>
      </c>
      <c r="CX41">
        <f t="shared" si="37"/>
      </c>
    </row>
    <row r="42" spans="1:102" ht="16.5">
      <c r="A42" s="2">
        <f t="shared" si="38"/>
        <v>38</v>
      </c>
      <c r="B42" s="1">
        <f t="shared" si="2"/>
        <v>1.9467060609752625E-09</v>
      </c>
      <c r="C42" s="1">
        <f t="shared" si="51"/>
        <v>8.184516574285188E-09</v>
      </c>
      <c r="D42" s="1">
        <f t="shared" si="51"/>
        <v>3.130341403609879E-08</v>
      </c>
      <c r="E42" s="1">
        <f t="shared" si="51"/>
        <v>1.0968064430628446E-07</v>
      </c>
      <c r="F42" s="1">
        <f t="shared" si="51"/>
        <v>3.542863889359988E-07</v>
      </c>
      <c r="G42" s="1">
        <f t="shared" si="51"/>
        <v>1.0611045326610377E-06</v>
      </c>
      <c r="H42" s="1">
        <f t="shared" si="51"/>
        <v>2.962166986137766E-06</v>
      </c>
      <c r="I42" s="1">
        <f t="shared" si="51"/>
        <v>7.744216447292034E-06</v>
      </c>
      <c r="J42" s="1">
        <f t="shared" si="51"/>
        <v>1.9043784305776724E-05</v>
      </c>
      <c r="K42" s="1">
        <f t="shared" si="51"/>
        <v>4.4225162521058634E-05</v>
      </c>
      <c r="L42" s="1">
        <f t="shared" si="51"/>
        <v>9.734567728018546E-05</v>
      </c>
      <c r="M42" s="1">
        <f t="shared" si="51"/>
        <v>0.00020377846634453368</v>
      </c>
      <c r="N42" s="1">
        <f t="shared" si="51"/>
        <v>0.0004069520213402112</v>
      </c>
      <c r="O42" s="1">
        <f t="shared" si="51"/>
        <v>0.0007775304631077253</v>
      </c>
      <c r="P42" s="1">
        <f t="shared" si="51"/>
        <v>0.0014250626261792672</v>
      </c>
      <c r="Q42" s="1">
        <f t="shared" si="51"/>
        <v>0.002511666314921924</v>
      </c>
      <c r="R42" s="1">
        <f t="shared" si="49"/>
        <v>0.004266725028893692</v>
      </c>
      <c r="S42" s="1">
        <f t="shared" si="49"/>
        <v>0.007000942204344186</v>
      </c>
      <c r="T42" s="1">
        <f t="shared" si="49"/>
        <v>0.011117561574573366</v>
      </c>
      <c r="U42" s="1">
        <f t="shared" si="49"/>
        <v>0.01711824081320204</v>
      </c>
      <c r="V42" s="1">
        <f t="shared" si="49"/>
        <v>0.025601130849478015</v>
      </c>
      <c r="W42" s="1">
        <f t="shared" si="49"/>
        <v>0.03724917273251044</v>
      </c>
      <c r="X42" s="1">
        <f t="shared" si="49"/>
        <v>0.052807523783221996</v>
      </c>
      <c r="Y42" s="1">
        <f t="shared" si="49"/>
        <v>0.07305030995654725</v>
      </c>
      <c r="Z42" s="1">
        <f t="shared" si="49"/>
        <v>0.09873826809057545</v>
      </c>
      <c r="AA42" s="1">
        <f t="shared" si="49"/>
        <v>0.13057006580159788</v>
      </c>
      <c r="AB42" s="1">
        <f t="shared" si="49"/>
        <v>0.16913150490194154</v>
      </c>
      <c r="AC42" s="1">
        <f t="shared" si="49"/>
        <v>0.21484705293998405</v>
      </c>
      <c r="AD42" s="1">
        <f t="shared" si="49"/>
        <v>0.2679382642994188</v>
      </c>
      <c r="AE42" s="1">
        <f t="shared" si="49"/>
        <v>0.32839316864100987</v>
      </c>
      <c r="AF42" s="1">
        <f t="shared" si="49"/>
        <v>0.39595102616421485</v>
      </c>
      <c r="AH42"/>
      <c r="AI42"/>
      <c r="AJ42">
        <v>38</v>
      </c>
      <c r="AK42">
        <f t="shared" si="4"/>
        <v>7.275957614183428E-12</v>
      </c>
      <c r="AL42">
        <f t="shared" si="52"/>
        <v>1.4551915228366854E-10</v>
      </c>
      <c r="AM42">
        <f t="shared" si="52"/>
        <v>1.4933903003111488E-09</v>
      </c>
      <c r="AN42">
        <f t="shared" si="52"/>
        <v>1.0479197953827684E-08</v>
      </c>
      <c r="AO42">
        <f t="shared" si="52"/>
        <v>5.653146217809993E-08</v>
      </c>
      <c r="AP42">
        <f t="shared" si="52"/>
        <v>2.4995097192004334E-07</v>
      </c>
      <c r="AQ42">
        <f t="shared" si="52"/>
        <v>9.430375484953409E-07</v>
      </c>
      <c r="AR42">
        <f t="shared" si="52"/>
        <v>3.121309646303418E-06</v>
      </c>
      <c r="AS42">
        <f t="shared" si="52"/>
        <v>9.247699921388637E-06</v>
      </c>
      <c r="AT42">
        <f t="shared" si="52"/>
        <v>2.4904030624384187E-05</v>
      </c>
      <c r="AU42">
        <f t="shared" si="52"/>
        <v>6.169640777642375E-05</v>
      </c>
      <c r="AV42">
        <f t="shared" si="52"/>
        <v>0.00014197068519905548</v>
      </c>
      <c r="AW42">
        <f t="shared" si="52"/>
        <v>0.0003058640016035955</v>
      </c>
      <c r="AX42">
        <f t="shared" si="52"/>
        <v>0.0006210434562277108</v>
      </c>
      <c r="AY42">
        <f t="shared" si="52"/>
        <v>0.0011951203200073492</v>
      </c>
      <c r="AZ42">
        <f t="shared" si="52"/>
        <v>0.0021901868838920557</v>
      </c>
      <c r="BA42">
        <f t="shared" si="50"/>
        <v>0.003838265880326101</v>
      </c>
      <c r="BB42">
        <f t="shared" si="50"/>
        <v>0.006455803109956643</v>
      </c>
      <c r="BC42">
        <f t="shared" si="50"/>
        <v>0.010454818321892195</v>
      </c>
      <c r="BD42">
        <f t="shared" si="50"/>
        <v>0.01634810389737616</v>
      </c>
      <c r="BE42">
        <f t="shared" si="50"/>
        <v>0.02474603584244081</v>
      </c>
      <c r="BF42">
        <f t="shared" si="50"/>
        <v>0.0363431799570539</v>
      </c>
      <c r="BG42">
        <f t="shared" si="50"/>
        <v>0.05189389592892146</v>
      </c>
      <c r="BH42">
        <f t="shared" si="50"/>
        <v>0.07217743850092262</v>
      </c>
      <c r="BI42">
        <f t="shared" si="50"/>
        <v>0.09795444051950748</v>
      </c>
      <c r="BJ42">
        <f t="shared" si="50"/>
        <v>0.12991792302255262</v>
      </c>
      <c r="BK42">
        <f t="shared" si="50"/>
        <v>0.16864291143970356</v>
      </c>
      <c r="BL42">
        <f t="shared" si="50"/>
        <v>0.21453919400817864</v>
      </c>
      <c r="BM42">
        <f t="shared" si="50"/>
        <v>0.26781166484658736</v>
      </c>
      <c r="BN42">
        <f t="shared" si="50"/>
        <v>0.32843206269719016</v>
      </c>
      <c r="BO42">
        <f t="shared" si="50"/>
        <v>0.3961248402970301</v>
      </c>
      <c r="BR42"/>
      <c r="BS42">
        <v>38</v>
      </c>
      <c r="BT42">
        <f t="shared" si="7"/>
      </c>
      <c r="BU42">
        <f t="shared" si="8"/>
      </c>
      <c r="BV42">
        <f t="shared" si="9"/>
      </c>
      <c r="BW42">
        <f t="shared" si="10"/>
      </c>
      <c r="BX42">
        <f t="shared" si="11"/>
      </c>
      <c r="BY42">
        <f t="shared" si="12"/>
      </c>
      <c r="BZ42">
        <f t="shared" si="13"/>
      </c>
      <c r="CA42">
        <f t="shared" si="14"/>
      </c>
      <c r="CB42">
        <f t="shared" si="15"/>
      </c>
      <c r="CC42">
        <f t="shared" si="16"/>
      </c>
      <c r="CD42">
        <f t="shared" si="17"/>
      </c>
      <c r="CE42">
        <f t="shared" si="18"/>
      </c>
      <c r="CF42">
        <f t="shared" si="19"/>
      </c>
      <c r="CG42">
        <f t="shared" si="20"/>
      </c>
      <c r="CH42">
        <f t="shared" si="21"/>
      </c>
      <c r="CI42">
        <f t="shared" si="22"/>
      </c>
      <c r="CJ42">
        <f t="shared" si="23"/>
      </c>
      <c r="CK42">
        <f t="shared" si="24"/>
      </c>
      <c r="CL42">
        <f t="shared" si="25"/>
      </c>
      <c r="CM42">
        <f t="shared" si="26"/>
      </c>
      <c r="CN42">
        <f t="shared" si="27"/>
      </c>
      <c r="CO42">
        <f t="shared" si="28"/>
      </c>
      <c r="CP42">
        <f t="shared" si="29"/>
      </c>
      <c r="CQ42">
        <f t="shared" si="30"/>
      </c>
      <c r="CR42">
        <f t="shared" si="31"/>
      </c>
      <c r="CS42">
        <f t="shared" si="32"/>
      </c>
      <c r="CT42">
        <f t="shared" si="33"/>
      </c>
      <c r="CU42">
        <f t="shared" si="34"/>
      </c>
      <c r="CV42">
        <f t="shared" si="35"/>
      </c>
      <c r="CW42">
        <f t="shared" si="36"/>
      </c>
      <c r="CX42">
        <f t="shared" si="37"/>
      </c>
    </row>
    <row r="43" spans="1:102" ht="16.5">
      <c r="A43" s="2">
        <f t="shared" si="38"/>
        <v>39</v>
      </c>
      <c r="B43" s="1">
        <f t="shared" si="2"/>
        <v>1.1658598097534817E-09</v>
      </c>
      <c r="C43" s="1">
        <f t="shared" si="51"/>
        <v>4.9094191958535826E-09</v>
      </c>
      <c r="D43" s="1">
        <f t="shared" si="51"/>
        <v>1.8848030065043628E-08</v>
      </c>
      <c r="E43" s="1">
        <f t="shared" si="51"/>
        <v>6.641198800347846E-08</v>
      </c>
      <c r="F43" s="1">
        <f t="shared" si="51"/>
        <v>2.160712134714118E-07</v>
      </c>
      <c r="G43" s="1">
        <f t="shared" si="51"/>
        <v>6.526880142400614E-07</v>
      </c>
      <c r="H43" s="1">
        <f t="shared" si="51"/>
        <v>1.8397152170235502E-06</v>
      </c>
      <c r="I43" s="1">
        <f t="shared" si="51"/>
        <v>4.860962622064092E-06</v>
      </c>
      <c r="J43" s="1">
        <f t="shared" si="51"/>
        <v>1.2090487090100335E-05</v>
      </c>
      <c r="K43" s="1">
        <f t="shared" si="51"/>
        <v>2.8417667836270378E-05</v>
      </c>
      <c r="L43" s="1">
        <f t="shared" si="51"/>
        <v>6.334248439322034E-05</v>
      </c>
      <c r="M43" s="1">
        <f t="shared" si="51"/>
        <v>0.00013433274296236147</v>
      </c>
      <c r="N43" s="1">
        <f t="shared" si="51"/>
        <v>0.0002718680045235716</v>
      </c>
      <c r="O43" s="1">
        <f t="shared" si="51"/>
        <v>0.000526544296472454</v>
      </c>
      <c r="P43" s="1">
        <f t="shared" si="51"/>
        <v>0.0009784412187979436</v>
      </c>
      <c r="Q43" s="1">
        <f t="shared" si="51"/>
        <v>0.0017486371084304876</v>
      </c>
      <c r="R43" s="1">
        <f t="shared" si="49"/>
        <v>0.0030123055336168905</v>
      </c>
      <c r="S43" s="1">
        <f t="shared" si="49"/>
        <v>0.00501228746367387</v>
      </c>
      <c r="T43" s="1">
        <f t="shared" si="49"/>
        <v>0.008071487752275024</v>
      </c>
      <c r="U43" s="1">
        <f t="shared" si="49"/>
        <v>0.012602026202897356</v>
      </c>
      <c r="V43" s="1">
        <f t="shared" si="49"/>
        <v>0.01910886525410238</v>
      </c>
      <c r="W43" s="1">
        <f t="shared" si="49"/>
        <v>0.028185804539474446</v>
      </c>
      <c r="X43" s="1">
        <f t="shared" si="49"/>
        <v>0.04050221965819214</v>
      </c>
      <c r="Y43" s="1">
        <f t="shared" si="49"/>
        <v>0.05677983132910977</v>
      </c>
      <c r="Z43" s="1">
        <f t="shared" si="49"/>
        <v>0.07775991336037277</v>
      </c>
      <c r="AA43" s="1">
        <f t="shared" si="49"/>
        <v>0.10416258127170795</v>
      </c>
      <c r="AB43" s="1">
        <f t="shared" si="49"/>
        <v>0.13664104262500454</v>
      </c>
      <c r="AC43" s="1">
        <f t="shared" si="49"/>
        <v>0.17573441414771568</v>
      </c>
      <c r="AD43" s="1">
        <f t="shared" si="49"/>
        <v>0.22182333418471695</v>
      </c>
      <c r="AE43" s="1">
        <f t="shared" si="49"/>
        <v>0.2750926059822858</v>
      </c>
      <c r="AF43" s="1">
        <f t="shared" si="49"/>
        <v>0.335503961191464</v>
      </c>
      <c r="AH43"/>
      <c r="AI43"/>
      <c r="AJ43">
        <v>39</v>
      </c>
      <c r="AK43">
        <f t="shared" si="4"/>
        <v>3.63797880709172E-12</v>
      </c>
      <c r="AL43">
        <f t="shared" si="52"/>
        <v>7.457856554538026E-11</v>
      </c>
      <c r="AM43">
        <f t="shared" si="52"/>
        <v>7.839844329282656E-10</v>
      </c>
      <c r="AN43">
        <f t="shared" si="52"/>
        <v>5.631591193377983E-09</v>
      </c>
      <c r="AO43">
        <f t="shared" si="52"/>
        <v>3.1081526685738996E-08</v>
      </c>
      <c r="AP43">
        <f t="shared" si="52"/>
        <v>1.4051624930289132E-07</v>
      </c>
      <c r="AQ43">
        <f t="shared" si="52"/>
        <v>5.417768988991167E-07</v>
      </c>
      <c r="AR43">
        <f t="shared" si="52"/>
        <v>1.8315432726012695E-06</v>
      </c>
      <c r="AS43">
        <f t="shared" si="52"/>
        <v>5.539621596994959E-06</v>
      </c>
      <c r="AT43">
        <f t="shared" si="52"/>
        <v>1.5221826110689588E-05</v>
      </c>
      <c r="AU43">
        <f t="shared" si="52"/>
        <v>3.845911694355669E-05</v>
      </c>
      <c r="AV43">
        <f t="shared" si="52"/>
        <v>9.021490107130614E-05</v>
      </c>
      <c r="AW43">
        <f t="shared" si="52"/>
        <v>0.00019803945133745095</v>
      </c>
      <c r="AX43">
        <f t="shared" si="52"/>
        <v>0.00040954145378258104</v>
      </c>
      <c r="AY43">
        <f t="shared" si="52"/>
        <v>0.0008023308868949655</v>
      </c>
      <c r="AZ43">
        <f t="shared" si="52"/>
        <v>0.0014962588853935114</v>
      </c>
      <c r="BA43">
        <f t="shared" si="50"/>
        <v>0.0026672623828598073</v>
      </c>
      <c r="BB43">
        <f t="shared" si="50"/>
        <v>0.004561532746408227</v>
      </c>
      <c r="BC43">
        <f t="shared" si="50"/>
        <v>0.0075081755341502125</v>
      </c>
      <c r="BD43">
        <f t="shared" si="50"/>
        <v>0.011928139715763189</v>
      </c>
      <c r="BE43">
        <f t="shared" si="50"/>
        <v>0.018337087779102007</v>
      </c>
      <c r="BF43">
        <f t="shared" si="50"/>
        <v>0.027340133868077966</v>
      </c>
      <c r="BG43">
        <f t="shared" si="50"/>
        <v>0.039617014898499725</v>
      </c>
      <c r="BH43">
        <f t="shared" si="50"/>
        <v>0.055897226699711186</v>
      </c>
      <c r="BI43">
        <f t="shared" si="50"/>
        <v>0.07692583360960939</v>
      </c>
      <c r="BJ43">
        <f t="shared" si="50"/>
        <v>0.10342187831608102</v>
      </c>
      <c r="BK43">
        <f t="shared" si="50"/>
        <v>0.13603239487789237</v>
      </c>
      <c r="BL43">
        <f t="shared" si="50"/>
        <v>0.17528579444303555</v>
      </c>
      <c r="BM43">
        <f t="shared" si="50"/>
        <v>0.2215487296448115</v>
      </c>
      <c r="BN43">
        <f t="shared" si="50"/>
        <v>0.2749903961710008</v>
      </c>
      <c r="BO43">
        <f t="shared" si="50"/>
        <v>0.3355576182340156</v>
      </c>
      <c r="BR43"/>
      <c r="BS43">
        <v>39</v>
      </c>
      <c r="BT43">
        <f t="shared" si="7"/>
      </c>
      <c r="BU43">
        <f t="shared" si="8"/>
      </c>
      <c r="BV43">
        <f t="shared" si="9"/>
      </c>
      <c r="BW43">
        <f t="shared" si="10"/>
      </c>
      <c r="BX43">
        <f t="shared" si="11"/>
      </c>
      <c r="BY43">
        <f t="shared" si="12"/>
      </c>
      <c r="BZ43">
        <f t="shared" si="13"/>
      </c>
      <c r="CA43">
        <f t="shared" si="14"/>
      </c>
      <c r="CB43">
        <f t="shared" si="15"/>
      </c>
      <c r="CC43">
        <f t="shared" si="16"/>
      </c>
      <c r="CD43">
        <f t="shared" si="17"/>
      </c>
      <c r="CE43">
        <f t="shared" si="18"/>
      </c>
      <c r="CF43">
        <f t="shared" si="19"/>
      </c>
      <c r="CG43">
        <f t="shared" si="20"/>
      </c>
      <c r="CH43">
        <f t="shared" si="21"/>
      </c>
      <c r="CI43">
        <f t="shared" si="22"/>
      </c>
      <c r="CJ43">
        <f t="shared" si="23"/>
      </c>
      <c r="CK43">
        <f t="shared" si="24"/>
      </c>
      <c r="CL43">
        <f t="shared" si="25"/>
      </c>
      <c r="CM43">
        <f t="shared" si="26"/>
      </c>
      <c r="CN43">
        <f t="shared" si="27"/>
      </c>
      <c r="CO43">
        <f t="shared" si="28"/>
      </c>
      <c r="CP43">
        <f t="shared" si="29"/>
      </c>
      <c r="CQ43">
        <f t="shared" si="30"/>
      </c>
      <c r="CR43">
        <f t="shared" si="31"/>
      </c>
      <c r="CS43">
        <f t="shared" si="32"/>
      </c>
      <c r="CT43">
        <f t="shared" si="33"/>
      </c>
      <c r="CU43">
        <f t="shared" si="34"/>
      </c>
      <c r="CV43">
        <f t="shared" si="35"/>
      </c>
      <c r="CW43">
        <f t="shared" si="36"/>
      </c>
      <c r="CX43">
        <f t="shared" si="37"/>
      </c>
    </row>
    <row r="44" spans="1:102" ht="16.5">
      <c r="A44" s="2">
        <f t="shared" si="38"/>
        <v>40</v>
      </c>
      <c r="B44" s="1">
        <f t="shared" si="2"/>
        <v>6.984393063289182E-10</v>
      </c>
      <c r="C44" s="1">
        <f t="shared" si="51"/>
        <v>2.945574534552537E-09</v>
      </c>
      <c r="D44" s="1">
        <f t="shared" si="51"/>
        <v>1.1349247434285299E-08</v>
      </c>
      <c r="E44" s="1">
        <f t="shared" si="51"/>
        <v>4.02050881651681E-08</v>
      </c>
      <c r="F44" s="1">
        <f t="shared" si="51"/>
        <v>1.3171148427885237E-07</v>
      </c>
      <c r="G44" s="1">
        <f t="shared" si="51"/>
        <v>4.0112993504502215E-07</v>
      </c>
      <c r="H44" s="1">
        <f t="shared" si="51"/>
        <v>1.1411901052116364E-06</v>
      </c>
      <c r="I44" s="1">
        <f t="shared" si="51"/>
        <v>3.0462025290549524E-06</v>
      </c>
      <c r="J44" s="1">
        <f t="shared" si="51"/>
        <v>7.660302109996863E-06</v>
      </c>
      <c r="K44" s="1">
        <f t="shared" si="51"/>
        <v>1.821529722324148E-05</v>
      </c>
      <c r="L44" s="1">
        <f t="shared" si="51"/>
        <v>4.109787842539385E-05</v>
      </c>
      <c r="M44" s="1">
        <f t="shared" si="51"/>
        <v>8.826126482445906E-05</v>
      </c>
      <c r="N44" s="1">
        <f t="shared" si="51"/>
        <v>0.00018095049581613352</v>
      </c>
      <c r="O44" s="1">
        <f t="shared" si="51"/>
        <v>0.00035511248173870707</v>
      </c>
      <c r="P44" s="1">
        <f t="shared" si="51"/>
        <v>0.0006687773026844781</v>
      </c>
      <c r="Q44" s="1">
        <f t="shared" si="51"/>
        <v>0.0012114974095721388</v>
      </c>
      <c r="R44" s="1">
        <f t="shared" si="49"/>
        <v>0.00211560654939719</v>
      </c>
      <c r="S44" s="1">
        <f t="shared" si="49"/>
        <v>0.003568628565860567</v>
      </c>
      <c r="T44" s="1">
        <f t="shared" si="49"/>
        <v>0.005825678306803217</v>
      </c>
      <c r="U44" s="1">
        <f t="shared" si="49"/>
        <v>0.009220240378065214</v>
      </c>
      <c r="V44" s="1">
        <f t="shared" si="49"/>
        <v>0.014171390075224007</v>
      </c>
      <c r="W44" s="1">
        <f t="shared" si="49"/>
        <v>0.021185409908620716</v>
      </c>
      <c r="X44" s="1">
        <f t="shared" si="49"/>
        <v>0.030850002797443894</v>
      </c>
      <c r="Y44" s="1">
        <f t="shared" si="49"/>
        <v>0.04381979844277152</v>
      </c>
      <c r="Z44" s="1">
        <f t="shared" si="49"/>
        <v>0.060792734222661016</v>
      </c>
      <c r="AA44" s="1">
        <f t="shared" si="49"/>
        <v>0.08247791010678673</v>
      </c>
      <c r="AB44" s="1">
        <f t="shared" si="49"/>
        <v>0.10955660651806712</v>
      </c>
      <c r="AC44" s="1">
        <f t="shared" si="49"/>
        <v>0.14263925581232892</v>
      </c>
      <c r="AD44" s="1">
        <f t="shared" si="49"/>
        <v>0.18222167610052137</v>
      </c>
      <c r="AE44" s="1">
        <f t="shared" si="49"/>
        <v>0.2286443839389712</v>
      </c>
      <c r="AF44" s="1">
        <f t="shared" si="49"/>
        <v>0.2820590915801055</v>
      </c>
      <c r="AI44"/>
      <c r="AJ44">
        <v>40</v>
      </c>
      <c r="AK44">
        <f t="shared" si="4"/>
        <v>1.8189894035458565E-12</v>
      </c>
      <c r="AL44">
        <f t="shared" si="52"/>
        <v>3.8198777474462986E-11</v>
      </c>
      <c r="AM44">
        <f t="shared" si="52"/>
        <v>4.110916052013636E-10</v>
      </c>
      <c r="AN44">
        <f t="shared" si="52"/>
        <v>3.021341399289669E-09</v>
      </c>
      <c r="AO44">
        <f t="shared" si="52"/>
        <v>1.7051434042514305E-08</v>
      </c>
      <c r="AP44">
        <f t="shared" si="52"/>
        <v>7.87838416727027E-08</v>
      </c>
      <c r="AQ44">
        <f t="shared" si="52"/>
        <v>3.102803702859093E-07</v>
      </c>
      <c r="AR44">
        <f t="shared" si="52"/>
        <v>1.0709118214435882E-06</v>
      </c>
      <c r="AS44">
        <f t="shared" si="52"/>
        <v>3.3052667092192695E-06</v>
      </c>
      <c r="AT44">
        <f t="shared" si="52"/>
        <v>9.263546409954419E-06</v>
      </c>
      <c r="AU44">
        <f t="shared" si="52"/>
        <v>2.3861331676755533E-05</v>
      </c>
      <c r="AV44">
        <f t="shared" si="52"/>
        <v>5.70381163740308E-05</v>
      </c>
      <c r="AW44">
        <f t="shared" si="52"/>
        <v>0.0001275387838557408</v>
      </c>
      <c r="AX44">
        <f t="shared" si="52"/>
        <v>0.00026854011881916084</v>
      </c>
      <c r="AY44">
        <f t="shared" si="52"/>
        <v>0.0005354355028570629</v>
      </c>
      <c r="AZ44">
        <f t="shared" si="52"/>
        <v>0.0010158471941252867</v>
      </c>
      <c r="BA44">
        <f t="shared" si="50"/>
        <v>0.001841554788492546</v>
      </c>
      <c r="BB44">
        <f t="shared" si="50"/>
        <v>0.003201543767450385</v>
      </c>
      <c r="BC44">
        <f t="shared" si="50"/>
        <v>0.0053548596508002965</v>
      </c>
      <c r="BD44">
        <f t="shared" si="50"/>
        <v>0.00864149968328174</v>
      </c>
      <c r="BE44">
        <f t="shared" si="50"/>
        <v>0.01348929373119187</v>
      </c>
      <c r="BF44">
        <f t="shared" si="50"/>
        <v>0.020414713799634908</v>
      </c>
      <c r="BG44">
        <f t="shared" si="50"/>
        <v>0.030015864349067306</v>
      </c>
      <c r="BH44">
        <f t="shared" si="50"/>
        <v>0.04295654552438924</v>
      </c>
      <c r="BI44">
        <f t="shared" si="50"/>
        <v>0.059941189566999314</v>
      </c>
      <c r="BJ44">
        <f t="shared" si="50"/>
        <v>0.08168153394154014</v>
      </c>
      <c r="BK44">
        <f t="shared" si="50"/>
        <v>0.10885696440971626</v>
      </c>
      <c r="BL44">
        <f t="shared" si="50"/>
        <v>0.14207137942637582</v>
      </c>
      <c r="BM44">
        <f t="shared" si="50"/>
        <v>0.18181005453559362</v>
      </c>
      <c r="BN44">
        <f t="shared" si="50"/>
        <v>0.22840022535329715</v>
      </c>
      <c r="BO44">
        <f t="shared" si="50"/>
        <v>0.28197892179365636</v>
      </c>
      <c r="BR44"/>
      <c r="BS44">
        <v>40</v>
      </c>
      <c r="BT44">
        <f t="shared" si="7"/>
      </c>
      <c r="BU44">
        <f t="shared" si="8"/>
      </c>
      <c r="BV44">
        <f t="shared" si="9"/>
      </c>
      <c r="BW44">
        <f t="shared" si="10"/>
      </c>
      <c r="BX44">
        <f t="shared" si="11"/>
      </c>
      <c r="BY44">
        <f t="shared" si="12"/>
      </c>
      <c r="BZ44">
        <f t="shared" si="13"/>
      </c>
      <c r="CA44">
        <f t="shared" si="14"/>
      </c>
      <c r="CB44">
        <f t="shared" si="15"/>
      </c>
      <c r="CC44">
        <f t="shared" si="16"/>
      </c>
      <c r="CD44">
        <f t="shared" si="17"/>
      </c>
      <c r="CE44">
        <f t="shared" si="18"/>
      </c>
      <c r="CF44">
        <f t="shared" si="19"/>
      </c>
      <c r="CG44">
        <f t="shared" si="20"/>
      </c>
      <c r="CH44">
        <f t="shared" si="21"/>
      </c>
      <c r="CI44">
        <f t="shared" si="22"/>
      </c>
      <c r="CJ44">
        <f t="shared" si="23"/>
      </c>
      <c r="CK44">
        <f t="shared" si="24"/>
      </c>
      <c r="CL44">
        <f t="shared" si="25"/>
      </c>
      <c r="CM44">
        <f t="shared" si="26"/>
      </c>
      <c r="CN44">
        <f t="shared" si="27"/>
      </c>
      <c r="CO44">
        <f t="shared" si="28"/>
      </c>
      <c r="CP44">
        <f t="shared" si="29"/>
      </c>
      <c r="CQ44">
        <f t="shared" si="30"/>
      </c>
      <c r="CR44">
        <f t="shared" si="31"/>
      </c>
      <c r="CS44">
        <f t="shared" si="32"/>
      </c>
      <c r="CT44">
        <f t="shared" si="33"/>
      </c>
      <c r="CU44">
        <f t="shared" si="34"/>
      </c>
      <c r="CV44">
        <f t="shared" si="35"/>
      </c>
      <c r="CW44">
        <f t="shared" si="36"/>
      </c>
      <c r="CX44">
        <f t="shared" si="37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2004-12-08T08:35:40Z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