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2350" windowHeight="8120" activeTab="0"/>
  </bookViews>
  <sheets>
    <sheet name="child data" sheetId="1" r:id="rId1"/>
    <sheet name="dictiona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<sst xmlns="http://schemas.openxmlformats.org/spreadsheetml/2006/main" count="51" uniqueCount="30">
  <si>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I</t>
  </si>
  <si>
    <t>am</t>
  </si>
  <si>
    <t>a</t>
  </si>
  <si>
    <t>Text</t>
  </si>
  <si>
    <t>Category</t>
  </si>
  <si>
    <t>NounCount</t>
  </si>
  <si>
    <t>little</t>
  </si>
  <si>
    <t>kid</t>
  </si>
  <si>
    <t>I</t>
  </si>
  <si>
    <t>want</t>
  </si>
  <si>
    <t>banana</t>
  </si>
  <si>
    <t>where</t>
  </si>
  <si>
    <t>is</t>
  </si>
  <si>
    <t>my</t>
  </si>
  <si>
    <t>give</t>
  </si>
  <si>
    <t>me</t>
  </si>
  <si>
    <t>now</t>
  </si>
  <si>
    <t>Word</t>
  </si>
  <si>
    <t>article</t>
  </si>
  <si>
    <t>copula</t>
  </si>
  <si>
    <t>noun</t>
  </si>
  <si>
    <t>verb</t>
  </si>
  <si>
    <t>pronoun</t>
  </si>
  <si>
    <t>copula</t>
  </si>
  <si>
    <t>noun</t>
  </si>
  <si>
    <t>adjective</t>
  </si>
  <si>
    <t>adverb</t>
  </si>
  <si>
    <t>question</t>
  </si>
  <si>
    <t>football</t>
  </si>
  <si>
    <t>NOT FOUND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</si>
</sst>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"/>
    </sheetView>
  </sheetViews>
  <sheetFormatPr defaultColWidth="9.00390625" defaultRowHeight="16.5"/>
  <sheetData>
    <row r="1" ht="16.5">
      <c r="C1">
        <f>SUM(C3:C20)</f>
        <v>4</v>
      </c>
    </row>
    <row r="2" spans="1:3" ht="16.5">
      <c r="A2" s="1" t="s">
        <v>3</v>
      </c>
      <c r="B2" s="1" t="s">
        <v>4</v>
      </c>
      <c r="C2" s="1" t="s">
        <v>5</v>
      </c>
    </row>
    <row r="3" spans="1:3" ht="16.5">
      <c r="A3" s="1" t="s">
        <v>0</v>
      </c>
      <c r="B3" t="str">
        <f>VLOOKUP(A3,dictionary!$A$2:$B$14,2,FALSE)</f>
        <v>pronoun</v>
      </c>
      <c r="C3">
        <f>IF(B3="noun",1,0)</f>
        <v>0</v>
      </c>
    </row>
    <row r="4" spans="1:3" ht="16.5">
      <c r="A4" s="1" t="s">
        <v>1</v>
      </c>
      <c r="B4" t="str">
        <f>VLOOKUP(A4,dictionary!$A$2:$B$14,2,FALSE)</f>
        <v>copula</v>
      </c>
      <c r="C4">
        <f aca="true" t="shared" si="0" ref="C4:C21">IF(B4="noun",1,0)</f>
        <v>0</v>
      </c>
    </row>
    <row r="5" spans="1:3" ht="16.5">
      <c r="A5" s="1" t="s">
        <v>2</v>
      </c>
      <c r="B5" t="str">
        <f>VLOOKUP(A5,dictionary!$A$2:$B$14,2,FALSE)</f>
        <v>article</v>
      </c>
      <c r="C5">
        <f t="shared" si="0"/>
        <v>0</v>
      </c>
    </row>
    <row r="6" spans="1:3" ht="16.5">
      <c r="A6" s="1" t="s">
        <v>6</v>
      </c>
      <c r="B6" t="str">
        <f>VLOOKUP(A6,dictionary!$A$2:$B$14,2,FALSE)</f>
        <v>adjective</v>
      </c>
      <c r="C6">
        <f t="shared" si="0"/>
        <v>0</v>
      </c>
    </row>
    <row r="7" spans="1:3" ht="16.5">
      <c r="A7" s="1" t="s">
        <v>7</v>
      </c>
      <c r="B7" t="str">
        <f>VLOOKUP(A7,dictionary!$A$2:$B$14,2,FALSE)</f>
        <v>noun</v>
      </c>
      <c r="C7">
        <f t="shared" si="0"/>
        <v>1</v>
      </c>
    </row>
    <row r="8" spans="1:3" ht="16.5">
      <c r="A8" s="1" t="s">
        <v>8</v>
      </c>
      <c r="B8" t="str">
        <f>VLOOKUP(A8,dictionary!$A$2:$B$14,2,FALSE)</f>
        <v>pronoun</v>
      </c>
      <c r="C8">
        <f t="shared" si="0"/>
        <v>0</v>
      </c>
    </row>
    <row r="9" spans="1:3" ht="16.5">
      <c r="A9" s="1" t="s">
        <v>9</v>
      </c>
      <c r="B9" t="str">
        <f>VLOOKUP(A9,dictionary!$A$2:$B$14,2,FALSE)</f>
        <v>verb</v>
      </c>
      <c r="C9">
        <f t="shared" si="0"/>
        <v>0</v>
      </c>
    </row>
    <row r="10" spans="1:3" ht="16.5">
      <c r="A10" s="1" t="s">
        <v>2</v>
      </c>
      <c r="B10" t="str">
        <f>VLOOKUP(A10,dictionary!$A$2:$B$14,2,FALSE)</f>
        <v>article</v>
      </c>
      <c r="C10">
        <f t="shared" si="0"/>
        <v>0</v>
      </c>
    </row>
    <row r="11" spans="1:3" ht="16.5">
      <c r="A11" s="1" t="s">
        <v>10</v>
      </c>
      <c r="B11" t="str">
        <f>VLOOKUP(A11,dictionary!$A$2:$B$14,2,FALSE)</f>
        <v>noun</v>
      </c>
      <c r="C11">
        <f>IF(B11="noun",1,0)</f>
        <v>1</v>
      </c>
    </row>
    <row r="12" spans="1:3" ht="16.5">
      <c r="A12" s="1" t="s">
        <v>11</v>
      </c>
      <c r="B12" t="str">
        <f>VLOOKUP(A12,dictionary!$A$2:$B$14,2,FALSE)</f>
        <v>question</v>
      </c>
      <c r="C12">
        <f t="shared" si="0"/>
        <v>0</v>
      </c>
    </row>
    <row r="13" spans="1:3" ht="16.5">
      <c r="A13" s="1" t="s">
        <v>12</v>
      </c>
      <c r="B13" t="str">
        <f>VLOOKUP(A13,dictionary!$A$2:$B$14,2,FALSE)</f>
        <v>copula</v>
      </c>
      <c r="C13">
        <f t="shared" si="0"/>
        <v>0</v>
      </c>
    </row>
    <row r="14" spans="1:3" ht="16.5">
      <c r="A14" s="1" t="s">
        <v>13</v>
      </c>
      <c r="B14" t="str">
        <f>VLOOKUP(A14,dictionary!$A$2:$B$14,2,FALSE)</f>
        <v>pronoun</v>
      </c>
      <c r="C14">
        <f t="shared" si="0"/>
        <v>0</v>
      </c>
    </row>
    <row r="15" spans="1:3" ht="16.5">
      <c r="A15" s="1" t="s">
        <v>10</v>
      </c>
      <c r="B15" t="str">
        <f>VLOOKUP(A15,dictionary!$A$2:$B$14,2,FALSE)</f>
        <v>noun</v>
      </c>
      <c r="C15">
        <f t="shared" si="0"/>
        <v>1</v>
      </c>
    </row>
    <row r="16" spans="1:3" ht="16.5">
      <c r="A16" s="1" t="s">
        <v>14</v>
      </c>
      <c r="B16" t="str">
        <f>VLOOKUP(A16,dictionary!$A$2:$B$14,2,FALSE)</f>
        <v>verb</v>
      </c>
      <c r="C16">
        <f t="shared" si="0"/>
        <v>0</v>
      </c>
    </row>
    <row r="17" spans="1:3" ht="16.5">
      <c r="A17" s="1" t="s">
        <v>15</v>
      </c>
      <c r="B17" t="str">
        <f>VLOOKUP(A17,dictionary!$A$2:$B$14,2,FALSE)</f>
        <v>pronoun</v>
      </c>
      <c r="C17">
        <f t="shared" si="0"/>
        <v>0</v>
      </c>
    </row>
    <row r="18" spans="1:3" ht="16.5">
      <c r="A18" s="1" t="s">
        <v>2</v>
      </c>
      <c r="B18" t="str">
        <f>VLOOKUP(A18,dictionary!$A$2:$B$14,2,FALSE)</f>
        <v>article</v>
      </c>
      <c r="C18">
        <f t="shared" si="0"/>
        <v>0</v>
      </c>
    </row>
    <row r="19" spans="1:3" ht="16.5">
      <c r="A19" s="1" t="s">
        <v>10</v>
      </c>
      <c r="B19" t="str">
        <f>VLOOKUP(A19,dictionary!$A$2:$B$14,2,FALSE)</f>
        <v>noun</v>
      </c>
      <c r="C19">
        <f t="shared" si="0"/>
        <v>1</v>
      </c>
    </row>
    <row r="20" spans="1:3" ht="16.5">
      <c r="A20" s="1" t="s">
        <v>16</v>
      </c>
      <c r="B20" t="str">
        <f>VLOOKUP(A20,dictionary!$A$2:$B$14,2,FALSE)</f>
        <v>adverb</v>
      </c>
      <c r="C20">
        <f t="shared" si="0"/>
        <v>0</v>
      </c>
    </row>
    <row r="21" spans="1:3" ht="16.5">
      <c r="A21" s="1" t="s">
        <v>28</v>
      </c>
      <c r="B21" s="1" t="s">
        <v>29</v>
      </c>
      <c r="C21">
        <f t="shared" si="0"/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:B6"/>
    </sheetView>
  </sheetViews>
  <sheetFormatPr defaultColWidth="9.00390625" defaultRowHeight="16.5"/>
  <sheetData>
    <row r="1" spans="1:2" ht="16.5">
      <c r="A1" s="1" t="s">
        <v>17</v>
      </c>
      <c r="B1" s="1" t="s">
        <v>4</v>
      </c>
    </row>
    <row r="2" spans="1:2" ht="16.5">
      <c r="A2" s="1" t="s">
        <v>2</v>
      </c>
      <c r="B2" s="1" t="s">
        <v>18</v>
      </c>
    </row>
    <row r="3" spans="1:2" ht="16.5">
      <c r="A3" s="1" t="s">
        <v>1</v>
      </c>
      <c r="B3" s="1" t="s">
        <v>19</v>
      </c>
    </row>
    <row r="4" spans="1:2" ht="16.5">
      <c r="A4" s="1" t="s">
        <v>10</v>
      </c>
      <c r="B4" s="1" t="s">
        <v>20</v>
      </c>
    </row>
    <row r="5" spans="1:2" ht="16.5">
      <c r="A5" s="1" t="s">
        <v>14</v>
      </c>
      <c r="B5" s="1" t="s">
        <v>21</v>
      </c>
    </row>
    <row r="6" spans="1:2" ht="16.5">
      <c r="A6" s="1" t="s">
        <v>8</v>
      </c>
      <c r="B6" s="1" t="s">
        <v>22</v>
      </c>
    </row>
    <row r="7" spans="1:2" ht="16.5">
      <c r="A7" s="1" t="s">
        <v>12</v>
      </c>
      <c r="B7" s="1" t="s">
        <v>23</v>
      </c>
    </row>
    <row r="8" spans="1:2" ht="16.5">
      <c r="A8" s="1" t="s">
        <v>7</v>
      </c>
      <c r="B8" s="1" t="s">
        <v>24</v>
      </c>
    </row>
    <row r="9" spans="1:2" ht="16.5">
      <c r="A9" s="1" t="s">
        <v>6</v>
      </c>
      <c r="B9" s="1" t="s">
        <v>25</v>
      </c>
    </row>
    <row r="10" spans="1:2" ht="16.5">
      <c r="A10" s="1" t="s">
        <v>15</v>
      </c>
      <c r="B10" s="1" t="s">
        <v>22</v>
      </c>
    </row>
    <row r="11" spans="1:2" ht="16.5">
      <c r="A11" s="1" t="s">
        <v>13</v>
      </c>
      <c r="B11" s="1" t="s">
        <v>22</v>
      </c>
    </row>
    <row r="12" spans="1:2" ht="16.5">
      <c r="A12" s="1" t="s">
        <v>16</v>
      </c>
      <c r="B12" s="1" t="s">
        <v>26</v>
      </c>
    </row>
    <row r="13" spans="1:2" ht="16.5">
      <c r="A13" s="1" t="s">
        <v>9</v>
      </c>
      <c r="B13" s="1" t="s">
        <v>21</v>
      </c>
    </row>
    <row r="14" spans="1:2" ht="16.5">
      <c r="A14" s="1" t="s">
        <v>11</v>
      </c>
      <c r="B14" s="1" t="s">
        <v>27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ccu</cp:lastModifiedBy>
  <dcterms:created xsi:type="dcterms:W3CDTF">2004-09-21T02:56:26Z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